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omments7.xml" ContentType="application/vnd.openxmlformats-officedocument.spreadsheetml.comments+xml"/>
  <Override PartName="/xl/drawings/vmlDrawing7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  <sheet name="АРХИВ" sheetId="7" r:id="rId7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comments7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<sst xmlns="http://schemas.openxmlformats.org/spreadsheetml/2006/main" count="2495" uniqueCount="2495">
  <si>
    <t>VAPE OPTOM - Заказник для розничных точек - от 02.03.2026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</si>
  <si>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</si>
  <si>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</si>
  <si>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</si>
  <si>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</si>
  <si>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</si>
  <si>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</si>
  <si>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</si>
  <si>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</si>
  <si>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</si>
  <si>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</si>
  <si>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</si>
  <si>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</si>
  <si>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</si>
  <si>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</si>
  <si>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</si>
  <si>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</si>
  <si>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</si>
  <si>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</si>
  <si>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</si>
  <si>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</si>
  <si>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Ginger Beer - Имбирное Пиво</t>
  </si>
  <si>
    <t>Puffmi PURE 12000 Mixed Prunus - Смешанный Чернослив</t>
  </si>
  <si>
    <t>Brusko Vini 1400 (10 шт. / Б), цена указана за 1 шт.</t>
  </si>
  <si>
    <t>Brusko Vini 1400 - Арбуз</t>
  </si>
  <si>
    <t>99</t>
  </si>
  <si>
    <t>Brusko Vini 1400 - Виноград</t>
  </si>
  <si>
    <t>Brusko Vini 1400 - Фруктовое Драже</t>
  </si>
  <si>
    <t>SOAK LINE 9 9000 (10 шт. / Б), цена указана за 1 шт.</t>
  </si>
  <si>
    <t>SOAK LINE 9 9000 - Лимон Имбирь</t>
  </si>
  <si>
    <t>SOAK LINE 9 9000 - Масала</t>
  </si>
  <si>
    <t>Attacker M 8000 (10 шт. / Б), цена указана за 1 шт.</t>
  </si>
  <si>
    <t>Attacker M 8000 - Кокос Банан</t>
  </si>
  <si>
    <t>Attacker M 8000 - Лимон Апельсин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</si>
  <si>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</si>
  <si>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</si>
  <si>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</si>
  <si>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</si>
  <si>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</si>
  <si>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</si>
  <si>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</si>
  <si>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Emerald Green</t>
  </si>
  <si>
    <t>800</t>
  </si>
  <si>
    <t>Geek Vape Aegis Hero Q 1300 mah - Snow Pink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</si>
  <si>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</si>
  <si>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</si>
  <si>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</si>
  <si>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</si>
  <si>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</si>
  <si>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</si>
  <si>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Green - упаковка 2 шт</t>
  </si>
  <si>
    <t>300</t>
  </si>
  <si>
    <t>Картридж (без испарителя) Geek Vape H45 Crystal Pink - упаковка 2 шт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</si>
  <si>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</si>
  <si>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</si>
  <si>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</si>
  <si>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</si>
  <si>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</si>
  <si>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</si>
  <si>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</si>
  <si>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</si>
  <si>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</si>
  <si>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</si>
  <si>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</si>
  <si>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</si>
  <si>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</si>
  <si>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</si>
  <si>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</si>
  <si>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</si>
  <si>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</si>
  <si>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</si>
  <si>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</si>
  <si>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</si>
  <si>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</si>
  <si>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</si>
  <si>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</si>
  <si>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</si>
  <si>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</si>
  <si>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</si>
  <si>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</si>
  <si>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</si>
  <si>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</si>
  <si>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</si>
  <si>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</si>
  <si>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</si>
  <si>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</si>
  <si>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</si>
  <si>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</si>
  <si>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</si>
  <si>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</si>
  <si>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</si>
  <si>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</si>
  <si>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</si>
  <si>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</si>
  <si>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</si>
  <si>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</si>
  <si>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</si>
  <si>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</si>
  <si>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</si>
  <si>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</si>
  <si>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</si>
  <si>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</si>
  <si>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</si>
  <si>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</si>
  <si>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</si>
  <si>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</si>
  <si>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</si>
  <si>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</si>
  <si>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</si>
  <si>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</si>
  <si>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</si>
  <si>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</si>
  <si>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</si>
  <si>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</si>
  <si>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</si>
  <si>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</si>
  <si>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</si>
  <si>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</si>
  <si>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</si>
  <si>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</si>
  <si>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Картридж INHALE 2% HARD (упаковка - 4 шт) - Pineapple Beer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</si>
  <si>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</si>
  <si>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</si>
  <si>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</si>
  <si>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</si>
  <si>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</si>
  <si>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</si>
  <si>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</si>
  <si>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</si>
  <si>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</si>
  <si>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</si>
  <si>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</si>
  <si>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</si>
  <si>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</si>
  <si>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</si>
  <si>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</si>
  <si>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500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</si>
  <si>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</si>
  <si>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</si>
  <si>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</si>
  <si>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</si>
  <si>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</si>
  <si>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</si>
  <si>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</si>
  <si>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</si>
  <si>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Black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</si>
  <si>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</si>
  <si>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</si>
  <si>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</si>
  <si>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</si>
  <si>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</si>
  <si>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</si>
  <si>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</si>
  <si>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</si>
  <si>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</si>
  <si>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</si>
  <si>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</si>
  <si>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</si>
  <si>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</si>
  <si>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</si>
  <si>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</si>
  <si>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</si>
  <si>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</si>
  <si>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</si>
  <si>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</si>
  <si>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</si>
  <si>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</si>
  <si>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</si>
  <si>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</si>
  <si>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</si>
  <si>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</si>
  <si>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</si>
  <si>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</si>
  <si>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</si>
  <si>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</si>
  <si>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</si>
  <si>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</si>
  <si>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</si>
  <si>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</si>
  <si>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</si>
  <si>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</si>
  <si>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</si>
  <si>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</si>
  <si>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</si>
  <si>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</si>
  <si>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</si>
  <si>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</si>
  <si>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</si>
  <si>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</si>
  <si>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</si>
  <si>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</si>
  <si>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</si>
  <si>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</si>
  <si>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JUSTFOG MINIFIT S 420mAh Pod Kit, цена указана за 1 шт.</t>
  </si>
  <si>
    <t>JUSTFOG MINIFIT S 420mAh Pod Kit - Silver</t>
  </si>
  <si>
    <t>280</t>
  </si>
  <si>
    <t>Картриджи JUSTFOG, цена указана за 1 шт.</t>
  </si>
  <si>
    <t>Картридж для JUSTFOG MINIFIT S 1.9ml 0.8 Ом - упаковка 3 шт.</t>
  </si>
  <si>
    <t>90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</si>
  <si>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</si>
  <si>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</si>
  <si>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</si>
  <si>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</si>
  <si>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COSMONAUT Salt (20MG STRONG) 30 ml (50 шт. / Короб), цена указана за 1 шт.</t>
  </si>
  <si>
    <t>Жидкость COSMONAUT Salt (20MG STRONG) 30 ml - Rainbow Space (Облепиховый лимонад)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</si>
  <si>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</si>
  <si>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</si>
  <si>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</si>
  <si>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</si>
  <si>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</si>
  <si>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</si>
  <si>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</si>
  <si>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</si>
  <si>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</si>
  <si>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</si>
  <si>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</si>
  <si>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</si>
  <si>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</si>
  <si>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</si>
  <si>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</si>
  <si>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</si>
  <si>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</si>
  <si>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</si>
  <si>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</si>
  <si>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</si>
  <si>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</si>
  <si>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Манго + Персик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</si>
  <si>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</si>
  <si>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</si>
  <si>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</si>
  <si>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</si>
  <si>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</si>
  <si>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Вишня</t>
  </si>
  <si>
    <t>HQD Click Plus 30000 - Черника + Ледяная Мята</t>
  </si>
  <si>
    <t>HQD Click Plus 30000 - Черника + Малина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</si>
  <si>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</si>
  <si>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</si>
  <si>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</si>
  <si>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</si>
  <si>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</si>
  <si>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</si>
  <si>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</si>
  <si>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</si>
  <si>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</si>
  <si>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</si>
  <si>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</si>
  <si>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</si>
  <si>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Лаймовая газировка</t>
  </si>
  <si>
    <t>HQD Glaze 12000 - Ежевика</t>
  </si>
  <si>
    <t>HQD Glaze 12000 - Манго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</si>
  <si>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</si>
  <si>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</si>
  <si>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</si>
  <si>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</si>
  <si>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</si>
  <si>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Черника Малина Виноград</t>
  </si>
  <si>
    <t>HQD Glaze 12000 - Яблочный сок</t>
  </si>
  <si>
    <t>HQD HIT 1600 (10 шт. / Блок), цена указана за 1 шт.</t>
  </si>
  <si>
    <t>HQD Hit 1600 (ORG) Ароматный глинтвейн</t>
  </si>
  <si>
    <t>190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</si>
  <si>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</si>
  <si>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</si>
  <si>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</si>
  <si>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</si>
  <si>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Гранатовый Всплеск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</si>
  <si>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</si>
  <si>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</si>
  <si>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</si>
  <si>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Кислое Яблоко Лед</t>
  </si>
  <si>
    <t>ELF BAR LUSH KING PRO 35000 - Лайм Лимонад</t>
  </si>
  <si>
    <t>ELF BAR LUSH KING PRO 35000 - Ледяной Арбуз</t>
  </si>
  <si>
    <t>ELF BAR LUSH KING PRO 35000 - Тропическое Манго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</si>
  <si>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</si>
  <si>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</si>
  <si>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</si>
  <si>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</si>
  <si>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</si>
  <si>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</si>
  <si>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</si>
  <si>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</si>
  <si>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</si>
  <si>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</si>
  <si>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</si>
  <si>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</si>
  <si>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</si>
  <si>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</si>
  <si>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</si>
  <si>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</si>
  <si>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</si>
  <si>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</si>
  <si>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</si>
  <si>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</si>
  <si>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</si>
  <si>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</si>
  <si>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</si>
  <si>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</si>
  <si>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</si>
  <si>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</si>
  <si>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</si>
  <si>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</si>
  <si>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</si>
  <si>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</si>
  <si>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</si>
  <si>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</si>
  <si>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</si>
  <si>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</si>
  <si>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</si>
  <si>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</si>
  <si>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</si>
  <si>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</si>
  <si>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</si>
  <si>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</si>
  <si>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</si>
  <si>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</si>
  <si>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</si>
  <si>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</si>
  <si>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</si>
  <si>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</si>
  <si>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</si>
  <si>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</si>
  <si>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</si>
  <si>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</si>
  <si>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</si>
  <si>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</si>
  <si>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</si>
  <si>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</si>
  <si>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NIC KING 30000 RU - Чай Лимон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</si>
  <si>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</si>
  <si>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</si>
  <si>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</si>
  <si>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</si>
  <si>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Ледяной Арбуз</t>
  </si>
  <si>
    <t>ELF BAR MOONNIGHT 25000 - Лимон Лайм</t>
  </si>
  <si>
    <t>ELF BAR BC5000 Ultra EN (10 шт. / Блок), цена указана за 1 шт.</t>
  </si>
  <si>
    <t>ELF BAR BC5000 Ultra (Vapeonly) Blue Cotton Candy - Черничная Сахарная Вата</t>
  </si>
  <si>
    <t>630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</si>
  <si>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</si>
  <si>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</si>
  <si>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</si>
  <si>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</si>
  <si>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Банан лёд</t>
  </si>
  <si>
    <t>Lost Mary PuffBall 30000 - Грейпфрут Лайм</t>
  </si>
  <si>
    <t>Lost Mary PuffBall 30000 - Дыня Арбуз лёд</t>
  </si>
  <si>
    <t>Lost Mary PuffBall 30000 - Кислая ежевика лёд</t>
  </si>
  <si>
    <t>Lost Mary PuffBall 30000 - Персик Зелёный виноград</t>
  </si>
  <si>
    <t>Lost Mary PuffBall 30000 - Хвоя</t>
  </si>
  <si>
    <t>Lost Mary PuffBall 30000 - Чай со льдом лимон лайм</t>
  </si>
  <si>
    <t>Lost Mary PuffBall 30000 - Черная Мята лёд</t>
  </si>
  <si>
    <t>Lost Mary PuffBall 30000 - Ежевика Черная смородина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</si>
  <si>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</si>
  <si>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</si>
  <si>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</si>
  <si>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</si>
  <si>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</si>
  <si>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790</t>
  </si>
  <si>
    <t>770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</si>
  <si>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</si>
  <si>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</si>
  <si>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</si>
  <si>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</si>
  <si>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</si>
  <si>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</si>
  <si>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</si>
  <si>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</si>
  <si>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</si>
  <si>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</si>
  <si>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</si>
  <si>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</si>
  <si>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</si>
  <si>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</si>
  <si>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</si>
  <si>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</si>
  <si>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</si>
  <si>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Лимон Лайм Зелёный чай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</si>
  <si>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</si>
  <si>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</si>
  <si>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</si>
  <si>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</si>
  <si>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</si>
  <si>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</si>
  <si>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</si>
  <si>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</si>
  <si>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</si>
  <si>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</si>
  <si>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</si>
  <si>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</si>
  <si>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</si>
  <si>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</si>
  <si>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</si>
  <si>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</si>
  <si>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</si>
  <si>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</si>
  <si>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</si>
  <si>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Тропическое манго</t>
  </si>
  <si>
    <t>Lost Mary OS 25000 - Черника Малина лёд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</si>
  <si>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</si>
  <si>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</si>
  <si>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</si>
  <si>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</si>
  <si>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</si>
  <si>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</si>
  <si>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</si>
  <si>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</si>
  <si>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</si>
  <si>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</si>
  <si>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</si>
  <si>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</si>
  <si>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</si>
  <si>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</si>
  <si>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</si>
  <si>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Ананас Драгон Фрукт Грейпфрут</t>
  </si>
  <si>
    <t>Lost Mary BM16000 - Виноград лед</t>
  </si>
  <si>
    <t>Lost Mary BM16000 - Вишня Лайм</t>
  </si>
  <si>
    <t>Lost Mary BM16000 - Горная Мята</t>
  </si>
  <si>
    <t>Lost Mary BM16000 - Грейпфрут Маракуйя</t>
  </si>
  <si>
    <t>Lost Mary BM16000 - Киви Ананас Персик</t>
  </si>
  <si>
    <t>Lost Mary BM16000 - Киви Маракуйя Гуава</t>
  </si>
  <si>
    <t>Lost Mary BM16000 - Кислое Яблоко</t>
  </si>
  <si>
    <t>Lost Mary BM16000 - Клубника Банан</t>
  </si>
  <si>
    <t>Lost Mary BM16000 - Клубника Киви</t>
  </si>
  <si>
    <t>Lost Mary BM16000 - Кислые ежевичные конфеты</t>
  </si>
  <si>
    <t>Lost Mary BM16000 - Ледяной Арбуз</t>
  </si>
  <si>
    <t>Lost Mary BM16000 - Перечная Мята</t>
  </si>
  <si>
    <t>Lost Mary BM16000 - Персик Манго Арбуз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</si>
  <si>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</si>
  <si>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</si>
  <si>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</si>
  <si>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BM16000 Bloom - Кислое манго Ананас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</si>
  <si>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</si>
  <si>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</si>
  <si>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</si>
  <si>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</si>
  <si>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Виноградное желе</t>
  </si>
  <si>
    <t>LOST MARY MT15000 - Вишневая газировка</t>
  </si>
  <si>
    <t>LOST MARY MT15000 - Дикие ягоды Баха сплеш</t>
  </si>
  <si>
    <t>LOST MARY MT15000 - Персик Kориандр Молоко</t>
  </si>
  <si>
    <t>LOST MARY MT15000 - Мятные мармеладные мишки</t>
  </si>
  <si>
    <t>LOST MARY MT15000 - Тропические фрукты Баха сплеш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</si>
  <si>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</si>
  <si>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</si>
  <si>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</si>
  <si>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</si>
  <si>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</si>
  <si>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</si>
  <si>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</si>
  <si>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</si>
  <si>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</si>
  <si>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</si>
  <si>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</si>
  <si>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</si>
  <si>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</si>
  <si>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</si>
  <si>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</si>
  <si>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</si>
  <si>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</si>
  <si>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</si>
  <si>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</si>
  <si>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</si>
  <si>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</si>
  <si>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</si>
  <si>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</si>
  <si>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</si>
  <si>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</si>
  <si>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Ледяные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</si>
  <si>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</si>
  <si>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</si>
  <si>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</si>
  <si>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</si>
  <si>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</si>
  <si>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</si>
  <si>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</si>
  <si>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</si>
  <si>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</si>
  <si>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</si>
  <si>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</si>
  <si>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</si>
  <si>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</si>
  <si>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</si>
  <si>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</si>
  <si>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</si>
  <si>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</si>
  <si>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</si>
  <si>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</si>
  <si>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Lost Mary MO5000 (5 шт. / Б), цена указана за 1 шт.</t>
  </si>
  <si>
    <t>Lost Mary MO5000 - Виноградное желе</t>
  </si>
  <si>
    <t>270</t>
  </si>
  <si>
    <t>Lost Mary MO5000 - Манго Персик</t>
  </si>
  <si>
    <t>Lost Mary MO5000 - Цитрусовый Восход</t>
  </si>
  <si>
    <t>Lost Mary MO5000 - Черная Мята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</si>
  <si>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</si>
  <si>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</si>
  <si>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</si>
  <si>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</si>
  <si>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</si>
  <si>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</si>
  <si>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</si>
  <si>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</si>
  <si>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</si>
  <si>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</si>
  <si>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</si>
  <si>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</si>
  <si>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</si>
  <si>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</si>
  <si>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</si>
  <si>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</si>
  <si>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</si>
  <si>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</si>
  <si>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</si>
  <si>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</si>
  <si>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</si>
  <si>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</si>
  <si>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</si>
  <si>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</si>
  <si>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</si>
  <si>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</si>
  <si>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</si>
  <si>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</si>
  <si>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</si>
  <si>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</si>
  <si>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</si>
  <si>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</si>
  <si>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</si>
  <si>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</si>
  <si>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</si>
  <si>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</si>
  <si>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</si>
  <si>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</si>
  <si>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</si>
  <si>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</si>
  <si>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</si>
  <si>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</si>
  <si>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</si>
  <si>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</si>
  <si>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</si>
  <si>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</si>
  <si>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</si>
  <si>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</si>
  <si>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</si>
  <si>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</si>
  <si>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</si>
  <si>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</si>
  <si>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</si>
  <si>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</si>
  <si>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</si>
  <si>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</si>
  <si>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</si>
  <si>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</si>
  <si>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</si>
  <si>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</si>
  <si>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</si>
  <si>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</si>
  <si>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</si>
  <si>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</si>
  <si>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</si>
  <si>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</si>
  <si>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</si>
  <si>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</si>
  <si>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</si>
  <si>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</si>
  <si>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</si>
  <si>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</si>
  <si>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</si>
  <si>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</si>
  <si>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</si>
  <si>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</si>
  <si>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</si>
  <si>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</si>
  <si>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</si>
  <si>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</si>
  <si>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</si>
  <si>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</si>
  <si>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</si>
  <si>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</si>
  <si>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</si>
  <si>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</si>
  <si>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</si>
  <si>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</si>
  <si>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</si>
  <si>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</si>
  <si>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</si>
  <si>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</si>
  <si>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</si>
  <si>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</si>
  <si>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</si>
  <si>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</si>
  <si>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</si>
  <si>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</si>
  <si>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</si>
  <si>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</si>
  <si>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Double 60000 (10 шт. / Б), цена указана за 1 шт.</t>
  </si>
  <si>
    <t>WAKA Double 60000 - Прохладная Мята</t>
  </si>
  <si>
    <t>1 120</t>
  </si>
  <si>
    <t>1 100</t>
  </si>
  <si>
    <t>WAKA Blast 38000 (10 шт. / Б), цена указана за 1 шт.</t>
  </si>
  <si>
    <t>WAKA Blast 38000 - Клубника + Лимонная содовая микс</t>
  </si>
  <si>
    <t>1 080</t>
  </si>
  <si>
    <t>1 060</t>
  </si>
  <si>
    <t>WAKA Blast 38000 - Лимон Лайм + Ментол микс</t>
  </si>
  <si>
    <t>WAKA Blast 38000 - Ментол + Лёд микс</t>
  </si>
  <si>
    <t>WAKA Blast 38000 - Tабак + ваниль микс</t>
  </si>
  <si>
    <t>Waka XLand 35000 (10 шт. / Б), цена указана за 1 шт.</t>
  </si>
  <si>
    <t>Waka XLand 35000 - Гавайский Лимонад</t>
  </si>
  <si>
    <t>Waka XLand 35000 - Зеленый Виноград</t>
  </si>
  <si>
    <t>Waka XLand 35000 - Киви Маракуйя Гуава</t>
  </si>
  <si>
    <t>Waka XLand 35000 - Кислое Яблоко</t>
  </si>
  <si>
    <t>Waka XLand 35000 - Кислое Яблоко и Карамель</t>
  </si>
  <si>
    <t>Waka XLand 35000 - Клюква Лимон</t>
  </si>
  <si>
    <t>Waka XLand 35000 - Ледяной Мокко</t>
  </si>
  <si>
    <t>Waka XLand 35000 - Лимонная Ледяная Кола</t>
  </si>
  <si>
    <t>Waka XLand 35000 - Мята</t>
  </si>
  <si>
    <t>Waka XLand 35000 - Сакура Виноград</t>
  </si>
  <si>
    <t>Waka XLand 35000 - Черника Малина Ментол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</si>
  <si>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</si>
  <si>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</si>
  <si>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</si>
  <si>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</si>
  <si>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</si>
  <si>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</si>
  <si>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</si>
  <si>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</si>
  <si>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</si>
  <si>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</si>
  <si>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</si>
  <si>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</si>
  <si>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</si>
  <si>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</si>
  <si>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</si>
  <si>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</si>
  <si>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</si>
  <si>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</si>
  <si>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</si>
  <si>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</si>
  <si>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</si>
  <si>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</si>
  <si>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</si>
  <si>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</si>
  <si>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</si>
  <si>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</si>
  <si>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</si>
  <si>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</si>
  <si>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</si>
  <si>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</si>
  <si>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</si>
  <si>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</si>
  <si>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</si>
  <si>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</si>
  <si>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Гуава Малина</t>
  </si>
  <si>
    <t>960</t>
  </si>
  <si>
    <t>WAKA soPro PA10000 - Кислое Яблоко</t>
  </si>
  <si>
    <t>WAKA soPro PA10000 - Лимонад Вишня Черника Малина</t>
  </si>
  <si>
    <t>WAKA soPro PA10000 - Лимонад Кислая Ягода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</si>
  <si>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</si>
  <si>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</si>
  <si>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</si>
  <si>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</si>
  <si>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</si>
  <si>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</si>
  <si>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</si>
  <si>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</si>
  <si>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</si>
  <si>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</si>
  <si>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</si>
  <si>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</si>
  <si>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</si>
  <si>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</si>
  <si>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</si>
  <si>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</si>
  <si>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</si>
  <si>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</si>
  <si>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</si>
  <si>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</si>
  <si>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</si>
  <si>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</si>
  <si>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</si>
  <si>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</si>
  <si>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</si>
  <si>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</si>
  <si>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</si>
  <si>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</si>
  <si>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</si>
  <si>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</si>
  <si>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</si>
  <si>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</si>
  <si>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</si>
  <si>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</si>
  <si>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</si>
  <si>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</si>
  <si>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</si>
  <si>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</si>
  <si>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</si>
  <si>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</si>
  <si>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</si>
  <si>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</si>
  <si>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</si>
  <si>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</si>
  <si>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</si>
  <si>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</si>
  <si>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</si>
  <si>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</si>
  <si>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Сибирь 15000 (10 шт. / Б), цена указана за 1 шт.</t>
  </si>
  <si>
    <t>HUSKY Сибирь 15000 Kiwi Cactus Lime - Киви Кактус Лайм</t>
  </si>
  <si>
    <t>HUSKY Сибирь 15000 Lemon Mint - Лимон Мята</t>
  </si>
  <si>
    <t>HUSKY AIR MAX 10000 (10 шт. / Б), цена указана за 1 шт.</t>
  </si>
  <si>
    <t>HUSKY Air Max 10000 - Ананас Личи Банан (Miami Snow)</t>
  </si>
  <si>
    <t>460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</si>
  <si>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</si>
  <si>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</si>
  <si>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</si>
  <si>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</si>
  <si>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Киви Лимон Клюква (Green Land)</t>
  </si>
  <si>
    <t>HUSKY Air Max 10000 - Клубничная Маргарита (Red Garden)</t>
  </si>
  <si>
    <t>HUSKY Air Max 10000 - Кока-кола (Winter River)</t>
  </si>
  <si>
    <t>PUFFMI</t>
  </si>
  <si>
    <t>PUFFMI MOSH 40000 (10 шт. / Б), цена указана за 1 шт.</t>
  </si>
  <si>
    <t>PUFFMI MOSH 40000 - АПЕЛЬСИН КИВИ</t>
  </si>
  <si>
    <t>PUFFMI MOSH 40000 - ВИШНЯ ЛИМОН</t>
  </si>
  <si>
    <t>PUFFMI MOSH 40000 - КИСЛЫЙ АНАНАС</t>
  </si>
  <si>
    <t>PUFFMI MOSH 40000 - КЛУБНИКА АРБУЗ</t>
  </si>
  <si>
    <t>PUFFMI MOSH 40000 - КЛУБНИКА КИВИ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</si>
  <si>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</si>
  <si>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</si>
  <si>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</si>
  <si>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</si>
  <si>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</si>
  <si>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</si>
  <si>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</si>
  <si>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</si>
  <si>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</si>
  <si>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</si>
  <si>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АРБУЗНЫЙ СОК</t>
  </si>
  <si>
    <t>850</t>
  </si>
  <si>
    <t>PUFFMI SATISFY 35000 - ВИШНЯ АРБУЗ</t>
  </si>
  <si>
    <t>PUFFMI SATISFY 35000 - ВИШНЕВАЯ КОЛА</t>
  </si>
  <si>
    <t>PUFFMI SATISFY 35000 - ДВОЙНОЕ ЯБЛОКО</t>
  </si>
  <si>
    <t>PUFFMI SATISFY 35000 - ГРАНАТ ЛАЙМ</t>
  </si>
  <si>
    <t>PUFFMI SATISFY 35000 - КРАСНЫЙ ГРЕЙПФРУТ</t>
  </si>
  <si>
    <t>PUFFMI SATISFY 35000 - ЛЕСНЫЕ ЯГОДЫ ЛИМОН</t>
  </si>
  <si>
    <t>PUFFMI SATISFY 35000 - ЛИМОН КИВИ</t>
  </si>
  <si>
    <t>PUFFMI SATISFY 35000 - САКУРА ВИНОГРАД</t>
  </si>
  <si>
    <t>PUFFMI SATISFY 35000 - ЧЕРНИКА КЛЮКВА ВИШНЯ</t>
  </si>
  <si>
    <t>PUFFMI SATISFY 35000 - ЧЕРЕШНЯ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</si>
  <si>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</si>
  <si>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</si>
  <si>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</si>
  <si>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</si>
  <si>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</si>
  <si>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</si>
  <si>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</si>
  <si>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</si>
  <si>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</si>
  <si>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</si>
  <si>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</si>
  <si>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</si>
  <si>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</si>
  <si>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</si>
  <si>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</si>
  <si>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</si>
  <si>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</si>
  <si>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</si>
  <si>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</si>
  <si>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</si>
  <si>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</si>
  <si>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</si>
  <si>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</si>
  <si>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</si>
  <si>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</si>
  <si>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</si>
  <si>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</si>
  <si>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</si>
  <si>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</si>
  <si>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</si>
  <si>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</si>
  <si>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</si>
  <si>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</si>
  <si>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</si>
  <si>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</si>
  <si>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</si>
  <si>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</si>
  <si>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</si>
  <si>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</si>
  <si>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</si>
  <si>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</si>
  <si>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</si>
  <si>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</si>
  <si>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</si>
  <si>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</si>
  <si>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</si>
  <si>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</si>
  <si>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</si>
  <si>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</si>
  <si>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</si>
  <si>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TANK 16000 - Розовые Цитрусы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</si>
  <si>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</si>
  <si>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</si>
  <si>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</si>
  <si>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</si>
  <si>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</si>
  <si>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</si>
  <si>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</si>
  <si>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</si>
  <si>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</si>
  <si>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</si>
  <si>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</si>
  <si>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</si>
  <si>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</si>
  <si>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</si>
  <si>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</si>
  <si>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</si>
  <si>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</si>
  <si>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</si>
  <si>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</si>
  <si>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</si>
  <si>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</si>
  <si>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</si>
  <si>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</si>
  <si>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</si>
  <si>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</si>
  <si>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</si>
  <si>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</si>
  <si>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</si>
  <si>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</si>
  <si>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</si>
  <si>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</si>
  <si>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</si>
  <si>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</si>
  <si>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</si>
  <si>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</si>
  <si>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</si>
  <si>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</si>
  <si>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</si>
  <si>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</si>
  <si>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</si>
  <si>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</si>
  <si>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</si>
  <si>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</si>
  <si>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</si>
  <si>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</si>
  <si>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</si>
  <si>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</si>
  <si>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</si>
  <si>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</si>
  <si>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</si>
  <si>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</si>
  <si>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</si>
  <si>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</si>
  <si>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</si>
  <si>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</si>
  <si>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</si>
  <si>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</si>
  <si>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Клубника Личи</t>
  </si>
  <si>
    <t>INFLAVE ALPHA 25000 - Клубника Грейпфрут</t>
  </si>
  <si>
    <t>INFLAVE ALPHA 25000 - Манго Ананас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</si>
  <si>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</si>
  <si>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</si>
  <si>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</si>
  <si>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</si>
  <si>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</si>
  <si>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</si>
  <si>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</si>
  <si>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</si>
  <si>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</si>
  <si>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</si>
  <si>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</si>
  <si>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</si>
  <si>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</si>
  <si>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</si>
  <si>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</si>
  <si>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</si>
  <si>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</si>
  <si>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</si>
  <si>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</si>
  <si>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</si>
  <si>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</si>
  <si>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</si>
  <si>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</si>
  <si>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</si>
  <si>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</si>
  <si>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</si>
  <si>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</si>
  <si>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</si>
  <si>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Кислая смородина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</si>
  <si>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</si>
  <si>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</si>
  <si>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</si>
  <si>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</si>
  <si>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</si>
  <si>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</si>
  <si>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</si>
  <si>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</si>
  <si>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</si>
  <si>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</si>
  <si>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</si>
  <si>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</si>
  <si>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</si>
  <si>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</si>
  <si>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</si>
  <si>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</si>
  <si>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</si>
  <si>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</si>
  <si>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</si>
  <si>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</si>
  <si>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</si>
  <si>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</si>
  <si>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</si>
  <si>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</si>
  <si>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</si>
  <si>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</si>
  <si>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INFLAVE PLUS - Клюквенная Сода</t>
  </si>
  <si>
    <t>INFLAVE PLUS - Кокосовое Мороженое (Coconut Ice Cream)</t>
  </si>
  <si>
    <t>INFLAVE PLUS - Лайм Мохито (Lime Mohito)</t>
  </si>
  <si>
    <t>INFLAVE PLUS - Мятное Драже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</si>
  <si>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</si>
  <si>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</si>
  <si>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</si>
  <si>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</si>
  <si>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</si>
  <si>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</si>
  <si>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</si>
  <si>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</si>
  <si>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</si>
  <si>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</si>
  <si>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</si>
  <si>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</si>
  <si>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</si>
  <si>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</si>
  <si>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</si>
  <si>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</si>
  <si>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</si>
  <si>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</si>
  <si>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</si>
  <si>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</si>
  <si>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</si>
  <si>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</si>
  <si>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</si>
  <si>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</si>
  <si>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</si>
  <si>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</si>
  <si>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</si>
  <si>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</si>
  <si>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</si>
  <si>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</si>
  <si>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</si>
  <si>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</si>
  <si>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</si>
  <si>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</si>
  <si>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</si>
  <si>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</si>
  <si>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</si>
  <si>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</si>
  <si>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</si>
  <si>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</si>
  <si>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</si>
  <si>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</si>
  <si>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</si>
  <si>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</si>
  <si>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</si>
  <si>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</si>
  <si>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Арбуз</t>
  </si>
  <si>
    <t>PAFOS 20000 - Клубника Киви Лимон</t>
  </si>
  <si>
    <t>PAFOS 20000 - Клюква Виноград</t>
  </si>
  <si>
    <t>PAFOS 20000 - Клюква Содовая</t>
  </si>
  <si>
    <t>PAFOS 20000 - Сицилийский апельсин Клубника</t>
  </si>
  <si>
    <t>PAFOS 20000 - Черная смородина Содовая</t>
  </si>
  <si>
    <t>PAFOS 20000 - Черника Малина Лимон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</si>
  <si>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</si>
  <si>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</si>
  <si>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</si>
  <si>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</si>
  <si>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</si>
  <si>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</si>
  <si>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</si>
  <si>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</si>
  <si>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</si>
  <si>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</si>
  <si>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</si>
  <si>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Hyper Bar 50 000 Бездымный - Ягодный микс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</si>
  <si>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</si>
  <si>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</si>
  <si>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</si>
  <si>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</si>
  <si>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</si>
  <si>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</si>
  <si>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Kiwi Passion Fruit Guava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</si>
  <si>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</si>
  <si>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</si>
  <si>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</si>
  <si>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</si>
  <si>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</si>
  <si>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VOZOL</t>
  </si>
  <si>
    <t>VOZOL GEAR ICE&amp;SWEET 56000 (10 шт. / Б), цена указана за 1 шт.</t>
  </si>
  <si>
    <t>VOZOL GEAR ICE&amp;SWEET 56000 - Виноград Алоэ со Льдом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</si>
  <si>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</si>
  <si>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</si>
  <si>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</si>
  <si>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со Льдом</t>
  </si>
  <si>
    <t>VOZOL GEAR ICE&amp;SWEET 56000 - Черносмородиново-малиновый Смузи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</si>
  <si>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</si>
  <si>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</si>
  <si>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</si>
  <si>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</si>
  <si>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</si>
  <si>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</si>
  <si>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</si>
  <si>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</si>
  <si>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</si>
  <si>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</si>
  <si>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</si>
  <si>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</si>
  <si>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</si>
  <si>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</si>
  <si>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</si>
  <si>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</si>
  <si>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</si>
  <si>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</si>
  <si>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</si>
  <si>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</si>
  <si>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</si>
  <si>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</si>
  <si>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</si>
  <si>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</si>
  <si>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</si>
  <si>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Манго Персик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</si>
  <si>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</si>
  <si>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</si>
  <si>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</si>
  <si>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GEEK BAR Pulse R 40000 - Черника Малина лёд</t>
  </si>
  <si>
    <t>GEEK BAR Pulse R 40000 - Ягодный микс лёд</t>
  </si>
  <si>
    <t>ELUX</t>
  </si>
  <si>
    <t>Elux Astra 50000 (10 шт. / Б), цена указана за 1 шт.</t>
  </si>
  <si>
    <t>Elux Astra 50000 - Арбуз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</si>
  <si>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</si>
  <si>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</si>
  <si>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</si>
  <si>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</si>
  <si>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Elux Astra 50000 - Энергетик</t>
  </si>
  <si>
    <t>ESMOO</t>
  </si>
  <si>
    <t>ESMOO Shisha Vape 50000, цена указана за 1 шт.</t>
  </si>
  <si>
    <t>ESMOO Shisha Vape 50000 - Ананас лед</t>
  </si>
  <si>
    <t>ESMOO Shisha Vape 50000 - Арбуз лед</t>
  </si>
  <si>
    <t>ESMOO Shisha Vape 50000 - Виноград лед</t>
  </si>
  <si>
    <t>ESMOO Shisha Vape 50000 - Клубничное мороженное</t>
  </si>
  <si>
    <t>ESMOO Shisha Vape 50000 - Кокосовое кофе</t>
  </si>
  <si>
    <t>ESMOO Shisha Vape 50000 - Киви Маракуйя Гуава</t>
  </si>
  <si>
    <t>ESMOO Shisha Vape 50000 - Манго Персик</t>
  </si>
  <si>
    <t>ESMOO Shisha Vape 50000 - Маракуйя</t>
  </si>
  <si>
    <t>ESMOO Shisha Vape 50000 - Персик лед</t>
  </si>
  <si>
    <t>ESMOO Shisha Vape 50000 - Черника Ягода</t>
  </si>
  <si>
    <t>INSTABAR</t>
  </si>
  <si>
    <t>Instabar BE 40000 (10 шт. / Б), цена указана за 1 шт.</t>
  </si>
  <si>
    <t>Instabar BE 40000 - Арбуз лед</t>
  </si>
  <si>
    <t>Instabar BE 40000 - Арбуз Лимонный сверкающий</t>
  </si>
  <si>
    <t>Instabar BE 40000 - Вишневая Кола</t>
  </si>
  <si>
    <t>Instabar BE 40000 - Голубика Малина Лед Синий разз айс</t>
  </si>
  <si>
    <t>Instabar BE 40000 - Клюквенная сода</t>
  </si>
  <si>
    <t>Instabar BE 40000 - Клюква Виноград</t>
  </si>
  <si>
    <t>Instabar BE 40000 - Кислый Чернослив</t>
  </si>
  <si>
    <t>Instabar BE 40000 - Лимон Лайм</t>
  </si>
  <si>
    <t>Instabar BE 40000 - Манго Ананас Персик лед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</si>
  <si>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</si>
  <si>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</si>
  <si>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</si>
  <si>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</si>
  <si>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</si>
  <si>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</si>
  <si>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</si>
  <si>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</si>
  <si>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</si>
  <si>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</si>
  <si>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</si>
  <si>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</si>
  <si>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</si>
  <si>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</si>
  <si>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Carbon Black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</si>
  <si>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</si>
  <si>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</si>
  <si>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</si>
  <si>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</si>
  <si>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</si>
  <si>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</si>
  <si>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</si>
  <si>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</si>
  <si>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Boost 2 (B60) 2000 mAh, цена указана за 1 шт.</t>
  </si>
  <si>
    <t>Geek Vape Aegis Boost 2 (B60) 2000 mAh - Mint Blue</t>
  </si>
  <si>
    <t>1 950</t>
  </si>
  <si>
    <t>1 890</t>
  </si>
  <si>
    <t>Geek Vape Aegis Hero 5 2000 mah, цена указана за 1 шт.</t>
  </si>
  <si>
    <t>Geek Vape Aegis Hero 5 2000 mah - Blaze Red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</si>
  <si>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</si>
  <si>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</si>
  <si>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</si>
  <si>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</si>
  <si>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</si>
  <si>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</si>
  <si>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</si>
  <si>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</si>
  <si>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</si>
  <si>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</si>
  <si>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</si>
  <si>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</si>
  <si>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</si>
  <si>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</si>
  <si>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</si>
  <si>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</si>
  <si>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</si>
  <si>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</si>
  <si>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</si>
  <si>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</si>
  <si>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</si>
  <si>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</si>
  <si>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</si>
  <si>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</si>
  <si>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</si>
  <si>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Ocean Blue</t>
  </si>
  <si>
    <t>590</t>
  </si>
  <si>
    <t>Geek Vape AQ 1000 mah, цена указана за 1 шт.</t>
  </si>
  <si>
    <t>Geek Vape AQ 1000 mah - Black</t>
  </si>
  <si>
    <t>Geek Vape AQ 1000 mah - Blue</t>
  </si>
  <si>
    <t>Geek Vape AQ 1000 mah - Gray</t>
  </si>
  <si>
    <t>Geek Vape AQ 1000 mah - Silver</t>
  </si>
  <si>
    <t>Geek Vape Aegis One 780 mah, цена указана за 1 шт.</t>
  </si>
  <si>
    <t>Geek Vape Aegis One 780 mah - Silver</t>
  </si>
  <si>
    <t>610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</si>
  <si>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</si>
  <si>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</si>
  <si>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</si>
  <si>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</si>
  <si>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</si>
  <si>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</si>
  <si>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</si>
  <si>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</si>
  <si>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</si>
  <si>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</si>
  <si>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1.2 Ом Coil - упаковка 5 шт</t>
  </si>
  <si>
    <t>625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</si>
  <si>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</si>
  <si>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</si>
  <si>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</si>
  <si>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</si>
  <si>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</si>
  <si>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</si>
  <si>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</si>
  <si>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</si>
  <si>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</si>
  <si>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</si>
  <si>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</si>
  <si>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</si>
  <si>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</si>
  <si>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</si>
  <si>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</si>
  <si>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Картридж Geekvape Hero 5 White 6.5ml - упаковка 1 шт</t>
  </si>
  <si>
    <t>Картридж с испарителем Geekvape H45 0.6 Ом 5 ml - упаковка 2 шт</t>
  </si>
  <si>
    <t>370</t>
  </si>
  <si>
    <t>360</t>
  </si>
  <si>
    <t>Картридж (без испарителя) Geek Vape H45 - упаковка 2 шт</t>
  </si>
  <si>
    <t>Картридж Geek Vape Aegis Nano 0.6 Ом 2ml - упаковка 2 шт</t>
  </si>
  <si>
    <t>340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</si>
  <si>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</si>
  <si>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</si>
  <si>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</si>
  <si>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</si>
  <si>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</si>
  <si>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</si>
  <si>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</si>
  <si>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</si>
  <si>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</si>
  <si>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</si>
  <si>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</si>
  <si>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</si>
  <si>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</si>
  <si>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</si>
  <si>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</si>
  <si>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</si>
  <si>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</si>
  <si>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</si>
  <si>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</si>
  <si>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</si>
  <si>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</si>
  <si>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</si>
  <si>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</si>
  <si>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</si>
  <si>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</si>
  <si>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</si>
  <si>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XR Max 2, цена указана за 1 шт.</t>
  </si>
  <si>
    <t>Vaporesso LUXE XR Max 2 3200mAh - Blue</t>
  </si>
  <si>
    <t>2 250</t>
  </si>
  <si>
    <t>Vaporesso LUXE XR Max 2 3200mAh - Silver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</si>
  <si>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</si>
  <si>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</si>
  <si>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</si>
  <si>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</si>
  <si>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</si>
  <si>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</si>
  <si>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</si>
  <si>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</si>
  <si>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</si>
  <si>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</si>
  <si>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Black</t>
  </si>
  <si>
    <t>Vaporesso XROS PRO 2 2000 mah Pod Kit - Glittering Gold</t>
  </si>
  <si>
    <t>Vaporesso XROS PRO 2 2000 mah Pod Kit - Glittering Silver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</si>
  <si>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</si>
  <si>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</si>
  <si>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</si>
  <si>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</si>
  <si>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</si>
  <si>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</si>
  <si>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</si>
  <si>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</si>
  <si>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</si>
  <si>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</si>
  <si>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</si>
  <si>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</si>
  <si>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</si>
  <si>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</si>
  <si>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</si>
  <si>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</si>
  <si>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</si>
  <si>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</si>
  <si>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</si>
  <si>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</si>
  <si>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</si>
  <si>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</si>
  <si>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</si>
  <si>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</si>
  <si>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</si>
  <si>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</si>
  <si>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</si>
  <si>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</si>
  <si>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</si>
  <si>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</si>
  <si>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</si>
  <si>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</si>
  <si>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</si>
  <si>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</si>
  <si>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</si>
  <si>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</si>
  <si>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</si>
  <si>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</si>
  <si>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</si>
  <si>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</si>
  <si>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</si>
  <si>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</si>
  <si>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</si>
  <si>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</si>
  <si>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</si>
  <si>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</si>
  <si>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</si>
  <si>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Black Satin</t>
  </si>
  <si>
    <t>1 990</t>
  </si>
  <si>
    <t>Vaporesso XROS 5 NANO 1600mAh - Blue Leatherette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</si>
  <si>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</si>
  <si>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</si>
  <si>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</si>
  <si>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</si>
  <si>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</si>
  <si>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</si>
  <si>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</si>
  <si>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</si>
  <si>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</si>
  <si>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</si>
  <si>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</si>
  <si>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Sunset Neon</t>
  </si>
  <si>
    <t>Vaporesso XROS 4 MINI, цена указана за 1 шт.</t>
  </si>
  <si>
    <t>Vaporesso XROS 4 MINI 1000 mah Pod Kit - Ice Pink</t>
  </si>
  <si>
    <t>Vaporesso XROS 3 MINI, цена указана за 1 шт.</t>
  </si>
  <si>
    <t>Vaporesso XROS 3 MINI 1000 mah Pod Kit - Aqua Green</t>
  </si>
  <si>
    <t>Vaporesso XROS 3 MINI 1000 mah Pod Kit - Lemon Yellow</t>
  </si>
  <si>
    <t>Vaporesso XROS 3 MINI 1000 mah Pod Kit - Navy Blue</t>
  </si>
  <si>
    <t>Vaporesso XROS 3 MINI 1000 mah Pod Kit - Sky Blue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</si>
  <si>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</si>
  <si>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</si>
  <si>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</si>
  <si>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</si>
  <si>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</si>
  <si>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</si>
  <si>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</si>
  <si>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</si>
  <si>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</si>
  <si>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</si>
  <si>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</si>
  <si>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</si>
  <si>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</si>
  <si>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</si>
  <si>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</si>
  <si>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</si>
  <si>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</si>
  <si>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</si>
  <si>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</si>
  <si>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</si>
  <si>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</si>
  <si>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Silver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</si>
  <si>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</si>
  <si>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</si>
  <si>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</si>
  <si>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</si>
  <si>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</si>
  <si>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</si>
  <si>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</si>
  <si>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</si>
  <si>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</si>
  <si>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</si>
  <si>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</si>
  <si>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</si>
  <si>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</si>
  <si>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</si>
  <si>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</si>
  <si>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</si>
  <si>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</si>
  <si>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</si>
  <si>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- упаковка 4 шт</t>
  </si>
  <si>
    <t>Картридж Vaporesso XROS 2ml 0.8 Ом - упаковка 4 шт</t>
  </si>
  <si>
    <t>Картридж Vaporesso XROS 3ML 0.4 Ом - упаковка 4 шт</t>
  </si>
  <si>
    <t>560</t>
  </si>
  <si>
    <t>Картридж Vaporesso XROS 2ML 0.6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</si>
  <si>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</si>
  <si>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</si>
  <si>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2ML 0.8 Ом COREX 3.0 - упаковка 4 шт</t>
  </si>
  <si>
    <t>Картридж Vaporesso XROS 3ML 0.8 Ом COREX 3.0 - упаковка 4 шт</t>
  </si>
  <si>
    <t>Картридж Vaporesso APEX 5ML 0.6 Ом - упаковка 2 шт</t>
  </si>
  <si>
    <t>Картридж Vaporesso APEX 5ML 0.8 Ом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</si>
  <si>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</si>
  <si>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</si>
  <si>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</si>
  <si>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</si>
  <si>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</si>
  <si>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</si>
  <si>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</si>
  <si>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</si>
  <si>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</si>
  <si>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0.8 Ом - упаковка 2 шт</t>
  </si>
  <si>
    <t>Картридж Vaporesso VIBE 0.8 Ом - упаковка 2 шт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</si>
  <si>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</si>
  <si>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</si>
  <si>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</si>
  <si>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</si>
  <si>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</si>
  <si>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</si>
  <si>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</si>
  <si>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</si>
  <si>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</si>
  <si>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</si>
  <si>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</si>
  <si>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</si>
  <si>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База Vaporesso GTX RBA 0.7 Ом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</si>
  <si>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</si>
  <si>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</si>
  <si>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</si>
  <si>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</si>
  <si>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</si>
  <si>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5 Pro 1400 mah, цена указана за 1 шт.</t>
  </si>
  <si>
    <t>Brusko Minican 5 Pro 1400 mah - Коричневый графит</t>
  </si>
  <si>
    <t>1 870</t>
  </si>
  <si>
    <t>Brusko Minican 5 Pro 1400 mah - Серый металлик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</si>
  <si>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</si>
  <si>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</si>
  <si>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</si>
  <si>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</si>
  <si>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</si>
  <si>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Серый</t>
  </si>
  <si>
    <t>Brusko Minican Lite 1000 mah - Тиффани</t>
  </si>
  <si>
    <t>Brusko Minican Lite 1000 mah - Фиолетовый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</si>
  <si>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</si>
  <si>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</si>
  <si>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</si>
  <si>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Фиолетовый (Purple)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</si>
  <si>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</si>
  <si>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</si>
  <si>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</si>
  <si>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</si>
  <si>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</si>
  <si>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</si>
  <si>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</si>
  <si>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</si>
  <si>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</si>
  <si>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</si>
  <si>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</si>
  <si>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</si>
  <si>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</si>
  <si>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</si>
  <si>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Minican Pod 3ml 0.4 Ом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</si>
  <si>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</si>
  <si>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</si>
  <si>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</si>
  <si>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</si>
  <si>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</si>
  <si>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</si>
  <si>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</si>
  <si>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</si>
  <si>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</si>
  <si>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</si>
  <si>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</si>
  <si>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</si>
  <si>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</si>
  <si>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</si>
  <si>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Синий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</si>
  <si>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</si>
  <si>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</si>
  <si>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</si>
  <si>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</si>
  <si>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</si>
  <si>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</si>
  <si>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</si>
  <si>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</si>
  <si>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</si>
  <si>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</si>
  <si>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</si>
  <si>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</si>
  <si>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Santi, цена указана за 1 шт.</t>
  </si>
  <si>
    <t>Smoant SANTI Pod Kit 1100 mah 40w - Gunmetal</t>
  </si>
  <si>
    <t>1 450</t>
  </si>
  <si>
    <t>Smoant SANTI Pod Kit 1100 mah 40w - Stainless Steel (SS)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</si>
  <si>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</si>
  <si>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</si>
  <si>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</si>
  <si>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</si>
  <si>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</si>
  <si>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</si>
  <si>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</si>
  <si>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</si>
  <si>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</si>
  <si>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</si>
  <si>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</si>
  <si>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</si>
  <si>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</si>
  <si>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</si>
  <si>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</si>
  <si>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</si>
  <si>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</si>
  <si>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</si>
  <si>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</si>
  <si>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</si>
  <si>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</si>
  <si>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</si>
  <si>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</si>
  <si>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</si>
  <si>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</si>
  <si>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</si>
  <si>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</si>
  <si>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</si>
  <si>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</si>
  <si>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</si>
  <si>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</si>
  <si>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</si>
  <si>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</si>
  <si>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Pasito Pro Pod Kit 1500 mah - Indigo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</si>
  <si>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</si>
  <si>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</si>
  <si>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</si>
  <si>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</si>
  <si>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</si>
  <si>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</si>
  <si>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</si>
  <si>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</si>
  <si>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</si>
  <si>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Stainless Steel</t>
  </si>
  <si>
    <t>Smoant Knight 80 Pod Kit - Starlight Purple</t>
  </si>
  <si>
    <t>Smoant Knight 80 Pod Kit - Baroque White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</si>
  <si>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</si>
  <si>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</si>
  <si>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</si>
  <si>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</si>
  <si>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</si>
  <si>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</si>
  <si>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</si>
  <si>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</si>
  <si>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</si>
  <si>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</si>
  <si>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</si>
  <si>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</si>
  <si>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</si>
  <si>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</si>
  <si>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</si>
  <si>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</si>
  <si>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</si>
  <si>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</si>
  <si>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</si>
  <si>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</si>
  <si>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</si>
  <si>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</si>
  <si>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</si>
  <si>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</si>
  <si>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</si>
  <si>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</si>
  <si>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</si>
  <si>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</si>
  <si>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</si>
  <si>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</si>
  <si>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</si>
  <si>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</si>
  <si>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</si>
  <si>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</si>
  <si>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</si>
  <si>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</si>
  <si>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</si>
  <si>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</si>
  <si>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</si>
  <si>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</si>
  <si>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</si>
  <si>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</si>
  <si>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</si>
  <si>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</si>
  <si>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</si>
  <si>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</si>
  <si>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 с испарителем Smoant (Battlestar-Charon) Baby LF - упаковка 2 шт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</si>
  <si>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</si>
  <si>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</si>
  <si>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</si>
  <si>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</si>
  <si>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</si>
  <si>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</si>
  <si>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</si>
  <si>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</si>
  <si>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</si>
  <si>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</si>
  <si>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</si>
  <si>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</si>
  <si>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</si>
  <si>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</si>
  <si>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</si>
  <si>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</si>
  <si>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</si>
  <si>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</si>
  <si>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</si>
  <si>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</si>
  <si>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</si>
  <si>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</si>
  <si>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</si>
  <si>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</si>
  <si>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</si>
  <si>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</si>
  <si>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</si>
  <si>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</si>
  <si>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</si>
  <si>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</si>
  <si>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</si>
  <si>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</si>
  <si>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</si>
  <si>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</si>
  <si>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</si>
  <si>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</si>
  <si>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</si>
  <si>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</si>
  <si>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1 440</t>
  </si>
  <si>
    <t>1 420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</si>
  <si>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</si>
  <si>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</si>
  <si>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</si>
  <si>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</si>
  <si>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</si>
  <si>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</si>
  <si>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</si>
  <si>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</si>
  <si>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</si>
  <si>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1 520</t>
  </si>
  <si>
    <t>Voopoo VMATE E2 1500 mAh - Jet Black</t>
  </si>
  <si>
    <t>Voopoo VMATE E2 1500 mAh - Navy Blue</t>
  </si>
  <si>
    <t>Voopoo VMATE E2 1500 mAh - Urban Camo</t>
  </si>
  <si>
    <t>Voopoo VMATE E2 1500 mAh - Walnut Brown</t>
  </si>
  <si>
    <t>Voopoo VMATE i3 1500 mAh, цена указана за 1 шт.</t>
  </si>
  <si>
    <t>Voopoo VMATE i3 1500 mAh - Cyan Blue</t>
  </si>
  <si>
    <t>Voopoo VMATE i3 1500 mAh - Pink</t>
  </si>
  <si>
    <t>Voopoo VMATE i3 1500 mAh - Purple</t>
  </si>
  <si>
    <t>Voopoo VMATE i3 1500 mAh - Red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</si>
  <si>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</si>
  <si>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</si>
  <si>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</si>
  <si>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</si>
  <si>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</si>
  <si>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</si>
  <si>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</si>
  <si>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</si>
  <si>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</si>
  <si>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</si>
  <si>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Sakura Pink</t>
  </si>
  <si>
    <t>Voopoo VMATE MINI 1000mAh Pod Kit - Soul Red</t>
  </si>
  <si>
    <t>Voopoo ARGUS E40 1800mAh, цена указана за 1 шт.</t>
  </si>
  <si>
    <t>Voopoo ARGUS E40 1800mAh - Lake Green</t>
  </si>
  <si>
    <t>Voopoo ARGUS E40 1800mAh - Modern Red</t>
  </si>
  <si>
    <t>Voopoo ARGUS E40 1800mAh - Pearl White</t>
  </si>
  <si>
    <t>Voopoo ARGUS E40 1800mAh - Space Gray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</si>
  <si>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</si>
  <si>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</si>
  <si>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</si>
  <si>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</si>
  <si>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</si>
  <si>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</si>
  <si>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</si>
  <si>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</si>
  <si>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Modern Red</t>
  </si>
  <si>
    <t>Voopoo Drag S2 2500 mAh Pod Kit - Retro</t>
  </si>
  <si>
    <t>Voopoo Drag S2 2500 mAh Pod Kit - Sky Blue</t>
  </si>
  <si>
    <t>Voopoo Drag X2 80W Pod Kit, цена указана за 1 шт.</t>
  </si>
  <si>
    <t>Voopoo Drag X2 80W Pod Kit - Modern Red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</si>
  <si>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</si>
  <si>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</si>
  <si>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</si>
  <si>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</si>
  <si>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</si>
  <si>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</si>
  <si>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</si>
  <si>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</si>
  <si>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</si>
  <si>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</si>
  <si>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</si>
  <si>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</si>
  <si>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</si>
  <si>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</si>
  <si>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</si>
  <si>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</si>
  <si>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</si>
  <si>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</si>
  <si>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</si>
  <si>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</si>
  <si>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</si>
  <si>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</si>
  <si>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</si>
  <si>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</si>
  <si>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</si>
  <si>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</si>
  <si>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</si>
  <si>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</si>
  <si>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</si>
  <si>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</si>
  <si>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</si>
  <si>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</si>
  <si>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</si>
  <si>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</si>
  <si>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</si>
  <si>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</si>
  <si>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</si>
  <si>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</si>
  <si>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</si>
  <si>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</si>
  <si>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</si>
  <si>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</si>
  <si>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</si>
  <si>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</si>
  <si>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</si>
  <si>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</si>
  <si>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</si>
  <si>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</si>
  <si>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</si>
  <si>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</si>
  <si>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</si>
  <si>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</si>
  <si>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</si>
  <si>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</si>
  <si>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</si>
  <si>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</si>
  <si>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</si>
  <si>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</si>
  <si>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</si>
  <si>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</si>
  <si>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</si>
  <si>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</si>
  <si>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</si>
  <si>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</si>
  <si>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</si>
  <si>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</si>
  <si>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</si>
  <si>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</si>
  <si>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</si>
  <si>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</si>
  <si>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</si>
  <si>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</si>
  <si>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</si>
  <si>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</si>
  <si>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</si>
  <si>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</si>
  <si>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</si>
  <si>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</si>
  <si>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</si>
  <si>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</si>
  <si>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</si>
  <si>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</si>
  <si>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</si>
  <si>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</si>
  <si>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</si>
  <si>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</si>
  <si>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</si>
  <si>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</si>
  <si>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</si>
  <si>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</si>
  <si>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</si>
  <si>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</si>
  <si>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0.4Ω 3шт</t>
  </si>
  <si>
    <t>515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</si>
  <si>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</si>
  <si>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</si>
  <si>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</si>
  <si>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</si>
  <si>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</si>
  <si>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</si>
  <si>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</si>
  <si>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</si>
  <si>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</si>
  <si>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</si>
  <si>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</si>
  <si>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</si>
  <si>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</si>
  <si>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</si>
  <si>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</si>
  <si>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</si>
  <si>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</si>
  <si>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</si>
  <si>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</si>
  <si>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</si>
  <si>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</si>
  <si>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</si>
  <si>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</si>
  <si>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Щелочной (3мг|120мл) - упаковка 5 шт Black</t>
  </si>
  <si>
    <t>Жидкость Angry Vape Salt 2% 30 ml (40 шт. / Короб), цена указана за 1 шт.</t>
  </si>
  <si>
    <t>Жидкость Angry Vape Salt 2% 30 ml - Лев Шарм (йогурт манго-маракуйя)</t>
  </si>
  <si>
    <t>205</t>
  </si>
  <si>
    <t>Жидкость Angry Vape Salt 2% ULTRA 30 ml (40 шт. / Короб), цена указана за 1 шт.</t>
  </si>
  <si>
    <t>Жидкость Angry Vape Salt 2% ULTRA 30 ml - Акула Гарпун (черника со сливками)</t>
  </si>
  <si>
    <t>215</t>
  </si>
  <si>
    <t>Жидкость Angry Vape Salt 2% ULTRA 30 ml - Гадюка Мамба (персик с малиной)</t>
  </si>
  <si>
    <t>Жидкость Angry Vape Salt 2% ULTRA 30 ml - Геккон Пупырка (кислые конфеты)</t>
  </si>
  <si>
    <t>Жидкость Angry Vape Salt 2% ULTRA 30 ml - Слон Патефон (арбуз)</t>
  </si>
  <si>
    <t>Жидкость Angry Vape Salt 2% ULTRA 30 ml - Сурикат Эдуард (йогурт с киви)</t>
  </si>
  <si>
    <t>Жидкость Angry Vape Salt 2% ULTRA 30 ml - Тигр Матрац (банан)</t>
  </si>
  <si>
    <t>Жидкость Angry Vape Salt 2% ULTRA 30 ml - Хамелеон RGB (зеленое яблоко с вишней)</t>
  </si>
  <si>
    <t>Жидкость Dabbler Salt (chubby) 2% ULTRA 30 ml (40 шт. / Короб), цена указана за 1 шт.</t>
  </si>
  <si>
    <t>Жидкость Dabbler Salt (chubby) 2% ULTRA 30 ml - Кислая Маракуйя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</si>
  <si>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</si>
  <si>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</si>
  <si>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</si>
  <si>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</si>
  <si>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</si>
  <si>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</si>
  <si>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</si>
  <si>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</si>
  <si>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</si>
  <si>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</si>
  <si>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</si>
  <si>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Currummy (грейпфрут со смородиной)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</si>
  <si>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</si>
  <si>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</si>
  <si>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</si>
  <si>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</si>
  <si>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</si>
  <si>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</si>
  <si>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</si>
  <si>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</si>
  <si>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</si>
  <si>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</si>
  <si>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</si>
  <si>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</si>
  <si>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</si>
  <si>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</si>
  <si>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</si>
  <si>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</si>
  <si>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</si>
  <si>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</si>
  <si>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</si>
  <si>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</si>
  <si>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</si>
  <si>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</si>
  <si>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</si>
  <si>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</si>
  <si>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</si>
  <si>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</si>
  <si>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</si>
  <si>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</si>
  <si>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</si>
  <si>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</si>
  <si>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</si>
  <si>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</si>
  <si>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</si>
  <si>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</si>
  <si>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</si>
  <si>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</si>
  <si>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</si>
  <si>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</si>
  <si>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</si>
  <si>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</si>
  <si>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</si>
  <si>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</si>
  <si>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</si>
  <si>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</si>
  <si>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</si>
  <si>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</si>
  <si>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</si>
  <si>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</si>
  <si>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</si>
  <si>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</si>
  <si>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</si>
  <si>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</si>
  <si>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</si>
  <si>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</si>
  <si>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</si>
  <si>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</si>
  <si>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</si>
  <si>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</si>
  <si>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</si>
  <si>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</si>
  <si>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</si>
  <si>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</si>
  <si>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</si>
  <si>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</si>
  <si>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</si>
  <si>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</si>
  <si>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</si>
  <si>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</si>
  <si>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</si>
  <si>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</si>
  <si>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</si>
  <si>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</si>
  <si>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</si>
  <si>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</si>
  <si>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</si>
  <si>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</si>
  <si>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</si>
  <si>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</si>
  <si>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</si>
  <si>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</si>
  <si>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</si>
  <si>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</si>
  <si>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</si>
  <si>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</si>
  <si>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</si>
  <si>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</si>
  <si>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</si>
  <si>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</si>
  <si>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</si>
  <si>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</si>
  <si>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</si>
  <si>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</si>
  <si>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</si>
  <si>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</si>
  <si>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</si>
  <si>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</si>
  <si>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</si>
  <si>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</si>
  <si>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</si>
  <si>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</si>
  <si>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</si>
  <si>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</si>
  <si>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</si>
  <si>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</si>
  <si>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</si>
  <si>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</si>
  <si>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</si>
  <si>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Ледяное Яблоко Виноград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</si>
  <si>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</si>
  <si>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</si>
  <si>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</si>
  <si>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</si>
  <si>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</si>
  <si>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</si>
  <si>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</si>
  <si>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Мятный Тик-Так</t>
  </si>
  <si>
    <t>Жидкость DUALL Extreme Salt 2% HARD 30 ml - Тик-Так Апельсин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</si>
  <si>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</si>
  <si>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</si>
  <si>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</si>
  <si>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</si>
  <si>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</si>
  <si>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</si>
  <si>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</si>
  <si>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Жвачка Клубника Банан</t>
  </si>
  <si>
    <t>Жидкость DUALL Extreme Salt 2% EXTRA HARD 30 ml - Кислые Дикие Ягоды</t>
  </si>
  <si>
    <t>Жидкость DUALL Extreme Salt 2% EXTRA HARD 30 ml - Кислые Цитрусы</t>
  </si>
  <si>
    <t>Жидкость DUALL Extreme Salt 2% EXTRA HARD 30 ml - Кислый Лимон Лайм</t>
  </si>
  <si>
    <t>Жидкость DUALL Extreme Salt 2% EXTRA HARD 30 ml - Клубника Сладкая Мята</t>
  </si>
  <si>
    <t>Жидкость DUALL Extreme Salt 2% EXTRA HARD 30 ml - Ледяная Вишня Клубника</t>
  </si>
  <si>
    <t>Жидкость DUALL Extreme Salt 2% EXTRA HARD 30 ml - Ледяная Клубника Земляника</t>
  </si>
  <si>
    <t>Жидкость DUALL Extreme Salt 2% EXTRA HARD 30 ml - Ледяное Яблоко Виноград</t>
  </si>
  <si>
    <t>Жидкость DUALL Extreme Salt 2% EXTRA HARD 30 ml - Ледяной Виноград</t>
  </si>
  <si>
    <t>Жидкость DUALL Extreme Salt 2% EXTRA HARD 30 ml - Ледяной Виноград Энергетик</t>
  </si>
  <si>
    <t>Жидкость DUALL Extreme Salt 2% EXTRA HARD 30 ml - Ледяной Ред Булл</t>
  </si>
  <si>
    <t>Жидкость DUALL Extreme Salt 2% EXTRA HARD 30 ml - Ледяной Спрайт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</si>
  <si>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</si>
  <si>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</si>
  <si>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Мороженое Вишня</t>
  </si>
  <si>
    <t>Жидкость DUALL Extreme Salt 2% EXTRA HARD 30 ml - Морозная Малина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</si>
  <si>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</si>
  <si>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</si>
  <si>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Морозное Зеленое Яблоко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</si>
  <si>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</si>
  <si>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</si>
  <si>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</si>
  <si>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</si>
  <si>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</si>
  <si>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</si>
  <si>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</si>
  <si>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</si>
  <si>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</si>
  <si>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</si>
  <si>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</si>
  <si>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Вишня Клубника</t>
  </si>
  <si>
    <t>Жидкость DUALL Salt 2% Light 30 ml - Дыня Маракуйя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</si>
  <si>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</si>
  <si>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</si>
  <si>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Клубника Лайм Малина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</si>
  <si>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</si>
  <si>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</si>
  <si>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Малина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</si>
  <si>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</si>
  <si>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</si>
  <si>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Личи Лайм Маракуйя</t>
  </si>
  <si>
    <t>Жидкость DUALL Salt 2% Light 30 ml - Мятные Леденцы Эвкалипт</t>
  </si>
  <si>
    <t>Жидкость DUALL Salt 2% Light 30 ml - Смородина Малина Яблоко</t>
  </si>
  <si>
    <t>Жидкость DUALL Salt 2% Light 30 ml - Яблоко Виноград</t>
  </si>
  <si>
    <t>Жидкость DUALL Salt 2% Light 30 ml - Яблоко Малина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</si>
  <si>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</si>
  <si>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</si>
  <si>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Кислая Жвачка Грейпфрут Клубника</t>
  </si>
  <si>
    <t>Жидкость DUALL Salt 2% HARD 30 ml - Клубника Лайм Малина</t>
  </si>
  <si>
    <t>Жидкость DUALL Salt 2% HARD 30 ml - Клубничный Йогурт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</si>
  <si>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</si>
  <si>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</si>
  <si>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</si>
  <si>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</si>
  <si>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</si>
  <si>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</si>
  <si>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Личи Лайм Маракуйя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</si>
  <si>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</si>
  <si>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</si>
  <si>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</si>
  <si>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</si>
  <si>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</si>
  <si>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</si>
  <si>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</si>
  <si>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</si>
  <si>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</si>
  <si>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</si>
  <si>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</si>
  <si>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</si>
  <si>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</si>
  <si>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</si>
  <si>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</si>
  <si>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Персик Киви</t>
  </si>
  <si>
    <t>Жидкость DUALL EXTRA Salt 2% Light 30 ml - Черника Арбуз</t>
  </si>
  <si>
    <t>Жидкость DUALL EXTRA Salt 2% HARD 30 ml (10 шт. / Б), цена указана за 1 шт.</t>
  </si>
  <si>
    <t>Жидкость DUALL EXTRA Salt 2% HARD 30 ml - Грейпфрут Малина Клубника</t>
  </si>
  <si>
    <t>Жидкость DUALL EXTRA Salt 2% HARD 30 ml - Киви Гуава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</si>
  <si>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</si>
  <si>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</si>
  <si>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</si>
  <si>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</si>
  <si>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</si>
  <si>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</si>
  <si>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</si>
  <si>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</si>
  <si>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</si>
  <si>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</si>
  <si>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</si>
  <si>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</si>
  <si>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</si>
  <si>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</si>
  <si>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</si>
  <si>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</si>
  <si>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</si>
  <si>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Вишневый Эклипс</t>
  </si>
  <si>
    <t>Жидкость ИндивиDuall Salt 2% Light 30 ml - Жвачка Виноград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</si>
  <si>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</si>
  <si>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</si>
  <si>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Мармеладные Змейки с Дикими Ягодами</t>
  </si>
  <si>
    <t>Жидкость ИндивиDuall Salt 2% Light 30 ml - Кислые Цитрусовые Дольки</t>
  </si>
  <si>
    <t>Жидкость ИндивиDuall Salt 2% Light 30 ml - Кислые Дикие Ягоды Гранат</t>
  </si>
  <si>
    <t>Жидкость ИндивиDuall Salt 2% Light 30 ml - Кислые Леденцы Лимон-Лайм</t>
  </si>
  <si>
    <t>Жидкость ИндивиDuall Salt 2% Light 30 ml - Кислый Зеленый Скитлз</t>
  </si>
  <si>
    <t>Жидкость ИндивиDuall Salt 2% Light 30 ml - Лимонад Голубая Малина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</si>
  <si>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</si>
  <si>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</si>
  <si>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</si>
  <si>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</si>
  <si>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</si>
  <si>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</si>
  <si>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</si>
  <si>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</si>
  <si>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</si>
  <si>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</si>
  <si>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</si>
  <si>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</si>
  <si>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</si>
  <si>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</si>
  <si>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</si>
  <si>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</si>
  <si>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</si>
  <si>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</si>
  <si>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</si>
  <si>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</si>
  <si>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Газировка Крем сода</t>
  </si>
  <si>
    <t>Жидкость HOTSPOT x PODONKI Resonance Salt 2.0% ULTRA 30 ml - Газировка Тархун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</si>
  <si>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</si>
  <si>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</si>
  <si>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</si>
  <si>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</si>
  <si>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</si>
  <si>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</si>
  <si>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</si>
  <si>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</si>
  <si>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</si>
  <si>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</si>
  <si>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</si>
  <si>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</si>
  <si>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</si>
  <si>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Манго Дыня Тархун</t>
  </si>
  <si>
    <t>Жидкость HOTSPOT REACTOR Salt 1.8% 30 ml - Маракуйя Банан Киви</t>
  </si>
  <si>
    <t>Жидкость HOTSPOT REACTOR Salt 1.8% 30 ml - Черная смородина Барбарис</t>
  </si>
  <si>
    <t>Жидкость HOTSPOT REACTOR Salt 1.8% 30 ml - Черника Вишня Клюква</t>
  </si>
  <si>
    <t>Жидкость HOTSPOT REACTOR Salt 1.8% 30 ml - Черничный зефир с грейпфрутом</t>
  </si>
  <si>
    <t>Жидкость HOTSPOT MORPH Salt 1.8% 30 ml (5 шт. / 5), цена указана за 1 шт.</t>
  </si>
  <si>
    <t>Жидкость HOTSPOT MORPH Salt 1.8% 30 ml - Мангостин Лимон Лесные ягоды</t>
  </si>
  <si>
    <t>Жидкость HOTSPOT ICE Salt 2.0% Ultra 30 ml (5 шт. / Блок), цена указана за 1 шт.</t>
  </si>
  <si>
    <t>Жидкость HOTSPOT ICE Salt 2.0% Ultra 30 ml - Жвачка Ананас</t>
  </si>
  <si>
    <t>Жидкость HOTSPOT ICE Salt 2.0% Ultra 30 ml - Жвачка Клубника</t>
  </si>
  <si>
    <t>Жидкость HOTSPOT ICE Salt 2.0% Ultra 30 ml - Жвачка Манго</t>
  </si>
  <si>
    <t>Жидкость HOTSPOT ICE Salt 2.0% Ultra 30 ml - Йогурт Персик</t>
  </si>
  <si>
    <t>Жидкость HOTSPOT ICE Salt 2.0% Ultra 30 ml - Йогурт Черника Банан</t>
  </si>
  <si>
    <t>Жидкость HOTSPOT ICE Salt 2.0% Ultra 30 ml - Кола</t>
  </si>
  <si>
    <t>Жидкость HOTSPOT ICE Salt 2.0% Ultra 30 ml - Мохито</t>
  </si>
  <si>
    <t>Жидкость HOTSPOT ICE Salt 2.0% Ultra 30 ml - Энергетик Лайм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</si>
  <si>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</si>
  <si>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</si>
  <si>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Lychee Lime - Личи Лайм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</si>
  <si>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</si>
  <si>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</si>
  <si>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1.8% 30 ml Pineapple Coconut - Ананас Кокос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</si>
  <si>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</si>
  <si>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</si>
  <si>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Currant Mint - Смородина Мята</t>
  </si>
  <si>
    <t>Жидкость HOTSPOT Fuel Salt 2.0% Ultra 30 ml Fresh Peppermint - Свежая Перечная Мята</t>
  </si>
  <si>
    <t>Жидкость HOTSPOT Fuel Salt 2.0% Ultra 30 ml Kiwi Pomelo - Киви Помело</t>
  </si>
  <si>
    <t>Жидкость HOTSPOT Fuel Salt 2.0% Ultra 30 ml Lychee Lime - Личи Лайм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</si>
  <si>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</si>
  <si>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</si>
  <si>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</si>
  <si>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Peach Passion Fruit - Персик Маракуйя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</si>
  <si>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</si>
  <si>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</si>
  <si>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</si>
  <si>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</si>
  <si>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</si>
  <si>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</si>
  <si>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</si>
  <si>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</si>
  <si>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</si>
  <si>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</si>
  <si>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</si>
  <si>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</si>
  <si>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</si>
  <si>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</si>
  <si>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</si>
  <si>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</si>
  <si>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</si>
  <si>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Fuel UP Salt 2.0% Ultra 30 ml - Ананас Земляника Лайм</t>
  </si>
  <si>
    <t>Жидкость HOTSPOT DON'T Chew It Salt 2.0% ULTRA 30  (5 шт. / Блок), цена указана за 1 шт.</t>
  </si>
  <si>
    <t>Жидкость HOTSPOT DONT Chew It Salt 2.0% Ultra 30 ml - Жвачка Арбузная</t>
  </si>
  <si>
    <t>Жидкость HOTSPOT DONT Chew It Salt 2.0% Ultra 30 ml - Жвачка Маракуйя</t>
  </si>
  <si>
    <t>Жидкость HOTSPOT DONT Chew It Salt 2.0% Ultra 30 ml - Жвачка Мятная Вишня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</si>
  <si>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</si>
  <si>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</si>
  <si>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</si>
  <si>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</si>
  <si>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</si>
  <si>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</si>
  <si>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</si>
  <si>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</si>
  <si>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</si>
  <si>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</si>
  <si>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</si>
  <si>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</si>
  <si>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</si>
  <si>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</si>
  <si>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</si>
  <si>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</si>
  <si>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</si>
  <si>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</si>
  <si>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Жидкость HOTSPOT DOT Salt 2% ULTRA 30 ml - Клубника Мята</t>
  </si>
  <si>
    <t>Жидкость HOTSPOT DOT Salt 2% ULTRA 30 ml - Малина Смородина</t>
  </si>
  <si>
    <t>Жидкость HOTSPOT DOT Salt 2% ULTRA 30 ml - Манго Мандарин</t>
  </si>
  <si>
    <t>Жидкость HOTSPOT DOT Salt 2% ULTRA 30 ml - Нектарин Вишня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</si>
  <si>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</si>
  <si>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</si>
  <si>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</si>
  <si>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</si>
  <si>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</si>
  <si>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</si>
  <si>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</si>
  <si>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</si>
  <si>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</si>
  <si>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</si>
  <si>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</si>
  <si>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</si>
  <si>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</si>
  <si>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</si>
  <si>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</si>
  <si>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</si>
  <si>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</si>
  <si>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</si>
  <si>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</si>
  <si>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</si>
  <si>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</si>
  <si>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</si>
  <si>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</si>
  <si>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</si>
  <si>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</si>
  <si>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</si>
  <si>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BLUEBERRY MINT</t>
  </si>
  <si>
    <t>Жидкость NASTY X HUSKY IMPORT SALT (20MG) 30 ml - COLA DOUBLE ICE</t>
  </si>
  <si>
    <t>Жидкость NASTY X HUSKY IMPORT SALT (20MG) 30 ml - DOUBLE STRAWBERRY DOUBLE ICE</t>
  </si>
  <si>
    <t>Жидкость NASTY X HUSKY IMPORT SALT (20MG) 30 ml - GRAPE BLACKCURRANT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</si>
  <si>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</si>
  <si>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</si>
  <si>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</si>
  <si>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</si>
  <si>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</si>
  <si>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</si>
  <si>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</si>
  <si>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</si>
  <si>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</si>
  <si>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</si>
  <si>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</si>
  <si>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</si>
  <si>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</si>
  <si>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</si>
  <si>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</si>
  <si>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</si>
  <si>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</si>
  <si>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</si>
  <si>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</si>
  <si>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</si>
  <si>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</si>
  <si>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</si>
  <si>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PINA COLADA DOUBLE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</si>
  <si>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</si>
  <si>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</si>
  <si>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</si>
  <si>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</si>
  <si>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</si>
  <si>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</si>
  <si>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</si>
  <si>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</si>
  <si>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</si>
  <si>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</si>
  <si>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</si>
  <si>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</si>
  <si>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</si>
  <si>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MALAYSIAN SALT (20MG STRONG) 30 ml - Wolfberry (Энергетик)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</si>
  <si>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</si>
  <si>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</si>
  <si>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</si>
  <si>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</si>
  <si>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</si>
  <si>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</si>
  <si>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</si>
  <si>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</si>
  <si>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CATSWILL</t>
  </si>
  <si>
    <t>Жидкость CATSWILL PREMIUM ICE Salt 2% 30 ml, цена указана за 1 шт.</t>
  </si>
  <si>
    <t>Жидкость CATSWILL PREMIUM ICE Salt 2% 30 ml - КЛУБНИЧНЫЙ МОХИТО</t>
  </si>
  <si>
    <t>Жидкость CATSWILL PREMIUM SOUR Salt 2% 30 ml, цена указана за 1 шт.</t>
  </si>
  <si>
    <t>Жидкость CATSWILL PREMIUM SOUR Salt 2% 30 ml - МАЛИНА ВИШНЯ</t>
  </si>
  <si>
    <t>Жидкость ICE FOX &amp; CATSWILL SOUR Salt 2% 30 ml, цена указана за 1 шт.</t>
  </si>
  <si>
    <t>Жидкость ICE FOX &amp; CATSWILL SOUR Salt 2% 30 ml - КИСЛЫЙ ШВЕПС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</si>
  <si>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</si>
  <si>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</si>
  <si>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ICE FOX &amp; CATSWILL SOUR Salt 2% STRONG 30 ml - КИСЛЫЙ ШВЕПС</t>
  </si>
  <si>
    <t>Жидкость CATSWILL Salt 2% 30 ml (10 шт. / Блок), цена указана за 1 шт.</t>
  </si>
  <si>
    <t>Жидкость CATSWILL Salt 2% 30 ml - Имбирный Лимонад с Малиной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</si>
  <si>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</si>
  <si>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</si>
  <si>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</si>
  <si>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</si>
  <si>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</si>
  <si>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</si>
  <si>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</si>
  <si>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</si>
  <si>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</si>
  <si>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</si>
  <si>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</si>
  <si>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</si>
  <si>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</si>
  <si>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</si>
  <si>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Ice Salt 2% 30 ml - Ягодный микс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</si>
  <si>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</si>
  <si>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</si>
  <si>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</si>
  <si>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</si>
  <si>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</si>
  <si>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Baikal - Байкал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</si>
  <si>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</si>
  <si>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</si>
  <si>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</si>
  <si>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</si>
  <si>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</si>
  <si>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Mojito - Классический Освежающий Мохито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</si>
  <si>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</si>
  <si>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</si>
  <si>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Jelly - Ягодный Мармелад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</si>
  <si>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</si>
  <si>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</si>
  <si>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</si>
  <si>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</si>
  <si>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Tropic - Ананас Киви Манго</t>
  </si>
  <si>
    <t>Жидкость MAXWELLS HYBRID 2% 30 ml Tundra - Рябина Можжевельник Мята</t>
  </si>
  <si>
    <t>Жидкость MAXWELLS HYBRID 2% 30 ml Vera - Огуречный Лимонад с Алоэ Вера</t>
  </si>
  <si>
    <t>Жидкость Щелочная MAXWELLS 0% 100 ml (20 шт. / Короб), цена указана за 1 шт.</t>
  </si>
  <si>
    <t>Жидкость MAXWELLS 0% 100 ml Altay - Смородиновый черный чай</t>
  </si>
  <si>
    <t>Жидкость MAXWELLS 0% 100 ml Apple Pie - Яблочная Шарлотка</t>
  </si>
  <si>
    <t>Жидкость MAXWELLS 0% 100 ml Vera - Огуречный Лимонад с Алоэ Вера</t>
  </si>
  <si>
    <t>Жидкость MAXWELLS 0% 100 ml Split - Тёплый бананово-кокосовый мусс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</si>
  <si>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</si>
  <si>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</si>
  <si>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</si>
  <si>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</si>
  <si>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</si>
  <si>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Acrid Mixture (Яблоко грейпфрут/Apple Grapefruit)</t>
  </si>
  <si>
    <t>Жидкость RONIN Radioactive 2% Salt 30 ml - Corrosive Tonic (Китайская содовая/China Soda)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</si>
  <si>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</si>
  <si>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</si>
  <si>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</si>
  <si>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</si>
  <si>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</si>
  <si>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</si>
  <si>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</si>
  <si>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</si>
  <si>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</si>
  <si>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</si>
  <si>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</si>
  <si>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Лесные Ягоды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</si>
  <si>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</si>
  <si>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</si>
  <si>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</si>
  <si>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</si>
  <si>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</si>
  <si>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</si>
  <si>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</si>
  <si>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</si>
  <si>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</si>
  <si>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</si>
  <si>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</si>
  <si>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</si>
  <si>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Ex's Wedding - Фреш из Медовой Дыни</t>
  </si>
  <si>
    <t>Жидкость RONIN B.A.D. Salt 2% STRONG 30 ml Insomnia 69 - Абрикосовая Жвачка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</si>
  <si>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</si>
  <si>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</si>
  <si>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</si>
  <si>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</si>
  <si>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</si>
  <si>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</si>
  <si>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</si>
  <si>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</si>
  <si>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</si>
  <si>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Aric Metal - Апельсин Ягоды</t>
  </si>
  <si>
    <t>Жидкость RONIN B.A.D. V2 Salt 2% STRONG 30 ml Outer - Клюква и Роза</t>
  </si>
  <si>
    <t>Жидкость RONIN B.A.D. V2 Salt 2% STRONG 30 ml Touch - Ягодный Сорбет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</si>
  <si>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</si>
  <si>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</si>
  <si>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</si>
  <si>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Jasmine Blossom - Чай Маття с Жасмином и Мелиссой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</si>
  <si>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</si>
  <si>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</si>
  <si>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</si>
  <si>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Dragons Kumite - Сладкая Мякоть Питахаяи с Кислой Карамболой</t>
  </si>
  <si>
    <t>Жидкость RONIN PREMIUM 2% STRONG Salt 30 ml Jasmine Blossom - Чай Маття с Жасмином и Мелиссой</t>
  </si>
  <si>
    <t>Жид RONIN PREMIUM 2% STRONG Salt 30 ml Sakura Ramune - Сладкая Газировка с легким оттенком Вишневого</t>
  </si>
  <si>
    <t>Жидкость RONIN PREMIUM 2% STRONG Salt 30 ml Wrigleys ????? - Сладкая Жвачка в сочетании с Мятой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</si>
  <si>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</si>
  <si>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</si>
  <si>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</si>
  <si>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Catalyst</t>
  </si>
  <si>
    <t>Жидкость The Scandalist Hardhitters Salt 2% 30 ml - Genesis Overdrive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</si>
  <si>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</si>
  <si>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</si>
  <si>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</si>
  <si>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</si>
  <si>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</si>
  <si>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</si>
  <si>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</si>
  <si>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</si>
  <si>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</si>
  <si>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</si>
  <si>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</si>
  <si>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</si>
  <si>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</si>
  <si>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</si>
  <si>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</si>
  <si>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</si>
  <si>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</si>
  <si>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</si>
  <si>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</si>
  <si>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</si>
  <si>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</si>
  <si>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</si>
  <si>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</si>
  <si>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</si>
  <si>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</si>
  <si>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</si>
  <si>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</si>
  <si>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</si>
  <si>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</si>
  <si>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</si>
  <si>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</si>
  <si>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Альпийская мята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</si>
  <si>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</si>
  <si>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</si>
  <si>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</si>
  <si>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Виноградные конфетки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</si>
  <si>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</si>
  <si>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</si>
  <si>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</si>
  <si>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</si>
  <si>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</si>
  <si>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</si>
  <si>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</si>
  <si>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</si>
  <si>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</si>
  <si>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</si>
  <si>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</si>
  <si>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</si>
  <si>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</si>
  <si>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</si>
  <si>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</si>
  <si>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</si>
  <si>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</si>
  <si>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</si>
  <si>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</si>
  <si>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</si>
  <si>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Виноградные конфетки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</si>
  <si>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</si>
  <si>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</si>
  <si>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</si>
  <si>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Киви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</si>
  <si>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</si>
  <si>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</si>
  <si>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</si>
  <si>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</si>
  <si>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</si>
  <si>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</si>
  <si>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</si>
  <si>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</si>
  <si>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</si>
  <si>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</si>
  <si>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</si>
  <si>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</si>
  <si>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</si>
  <si>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Bitter Sweet 47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</si>
  <si>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</si>
  <si>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</si>
  <si>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</si>
  <si>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</si>
  <si>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</si>
  <si>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</si>
  <si>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</si>
  <si>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</si>
  <si>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PB Fantastic 3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</si>
  <si>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</si>
  <si>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</si>
  <si>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</si>
  <si>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</si>
  <si>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</si>
  <si>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</si>
  <si>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</si>
  <si>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</si>
  <si>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</si>
  <si>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</si>
  <si>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</si>
  <si>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</si>
  <si>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</si>
  <si>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</si>
  <si>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</si>
  <si>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</si>
  <si>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</si>
  <si>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</si>
  <si>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</si>
  <si>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</si>
  <si>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Клубничный джем</t>
  </si>
  <si>
    <t>Бестабачная смесь для кальяна BRUSKO 50г MEDIUM - Киви с яблоком</t>
  </si>
  <si>
    <t>Бестабачная смесь для кальяна BRUSKO 50г MEDIUM - Лимонный йогурт</t>
  </si>
  <si>
    <t>Бестабачная смесь для кальяна BRUSKO 50г MEDIUM - Ореховое печенье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</si>
  <si>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</si>
  <si>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</si>
  <si>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Тархун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</si>
  <si>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</si>
  <si>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</si>
  <si>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</si>
  <si>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</si>
  <si>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Цитрусовый Чай</t>
  </si>
  <si>
    <t>Бестабачная смесь для кальяна BRUSKO 50г MEDIUM - Энергетик</t>
  </si>
  <si>
    <t>Бестабачная смесь для кальяна BRUSKO 50г MEDIUM - Яблочный штрудель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</si>
  <si>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</si>
  <si>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</si>
  <si>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</si>
  <si>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</si>
  <si>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</si>
  <si>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</si>
  <si>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</si>
  <si>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</si>
  <si>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</si>
  <si>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</si>
  <si>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</si>
  <si>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</si>
  <si>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</si>
  <si>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</si>
  <si>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</si>
  <si>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</si>
  <si>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</si>
  <si>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</si>
  <si>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</si>
  <si>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</si>
  <si>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</si>
  <si>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</si>
  <si>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</si>
  <si>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</si>
  <si>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</si>
  <si>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</si>
  <si>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</si>
  <si>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</si>
  <si>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</si>
  <si>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</si>
  <si>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</si>
  <si>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</si>
  <si>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</si>
  <si>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</si>
  <si>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</si>
  <si>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</si>
  <si>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</si>
  <si>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</si>
  <si>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</si>
  <si>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</si>
  <si>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</si>
  <si>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</si>
  <si>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</si>
  <si>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</si>
  <si>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</si>
  <si>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</si>
  <si>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</si>
  <si>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</si>
  <si>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</si>
  <si>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</si>
  <si>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</si>
  <si>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</si>
  <si>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</si>
  <si>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</si>
  <si>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</si>
  <si>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</si>
  <si>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</si>
  <si>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</si>
  <si>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</si>
  <si>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</si>
  <si>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HAPPMAN STRONG SLIM COMPACT 10гр - Шоколад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</si>
  <si>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</si>
  <si>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</si>
  <si>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</si>
  <si>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</si>
  <si>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</si>
  <si>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</si>
  <si>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</si>
  <si>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</si>
  <si>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</si>
  <si>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</si>
  <si>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</si>
  <si>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</si>
  <si>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</si>
  <si>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</si>
  <si>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</si>
  <si>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</si>
  <si>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</si>
  <si>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</si>
  <si>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</si>
  <si>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</si>
  <si>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13гр - Cold</t>
  </si>
  <si>
    <t>180</t>
  </si>
  <si>
    <t>Жевательный табак ODENS 16гр - Cold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</si>
  <si>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</si>
  <si>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</si>
  <si>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</si>
  <si>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</si>
  <si>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Жевательный табак SEBERIA Strong Slim</t>
  </si>
  <si>
    <t>CHN</t>
  </si>
  <si>
    <t>Снюс CHN STRONG 45мг 11гр - Ментол</t>
  </si>
  <si>
    <t>LYFT</t>
  </si>
  <si>
    <t>Снюс LYFT Black Mint Strong</t>
  </si>
  <si>
    <t>Снюс LYFT Frizzy X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</si>
  <si>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</si>
  <si>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</si>
  <si>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</si>
  <si>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</si>
  <si>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</si>
  <si>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</si>
  <si>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</si>
  <si>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8 Extra Strong - Mint</t>
  </si>
  <si>
    <t>Жевательный табак FEDRS 9 Hard - Mint</t>
  </si>
  <si>
    <t>Жевательный табак FEDRS 10 Hard - Mint</t>
  </si>
  <si>
    <t>KASTA</t>
  </si>
  <si>
    <t>Жевательный табак KASTA - Глинтвейн</t>
  </si>
  <si>
    <t>Итого в категории "АРХИВ":</t>
  </si>
  <si>
    <t>РАСПРОДАЖА (50 шт. / Короб), цена указана за 1 упак.</t>
  </si>
  <si>
    <t>Жидкость HOTSPOT Hanggang Salt 1.8% 30 ml (5 шт. / Блок), цена указана за 1 шт.</t>
  </si>
  <si>
    <t>Жидкость HOTSPOT Hanggang Salt 1.8% 30 ml - Cola Ginger Lime</t>
  </si>
  <si>
    <t>HQD Click 5500 - Клубника Банан</t>
  </si>
  <si>
    <t>Картридж Smok Nfix Meshed 0.8 Ом - упаковка 3 шт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</si>
</sst>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worksheet" Target="worksheets/sheet7.xml"/>
	<Relationship Id="rId8" Type="http://schemas.openxmlformats.org/officeDocument/2006/relationships/styles" Target="styles.xml"/>
	<Relationship Id="rId9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drawing7.xml.rels>&#65279;<?xml version="1.0" encoding="UTF-8" standalone="yes"?>
<Relationships xmlns="http://schemas.openxmlformats.org/package/2006/relationships">
	<Relationship Id="rId7" Type="http://schemas.openxmlformats.org/officeDocument/2006/relationships/image" Target="../media/image7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_rels/vmlDrawingHF7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7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7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_rels/sheet7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7.xml"/>
	<Relationship Id="rId2" Type="http://schemas.openxmlformats.org/officeDocument/2006/relationships/vmlDrawing" Target="../drawings/vmlDrawing7.vml"/>
	<Relationship Id="rId3" Type="http://schemas.openxmlformats.org/officeDocument/2006/relationships/comments" Target="../comments7.xml"/>
	<Relationship Id="rId5" Type="http://schemas.openxmlformats.org/officeDocument/2006/relationships/vmlDrawing" Target="../drawings/vmlDrawingHF7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7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SUM(G7:G175)</f>
        <v>0</v>
      </c>
      <c r="H5" s="16">
        <f>SUM(H7:H175)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22</v>
      </c>
      <c r="B12" s="29" t="s">
        <v>16</v>
      </c>
      <c r="C12" s="30" t="e"/>
      <c r="D12" s="31">
        <v>290</v>
      </c>
      <c r="E12" s="31">
        <v>290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99</v>
      </c>
      <c r="E14" s="31">
        <v>99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99</v>
      </c>
      <c r="E15" s="31">
        <v>99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99</v>
      </c>
      <c r="E16" s="31">
        <v>99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28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290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290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 outlineLevel="1">
      <c r="A20" s="24" t="s">
        <v>31</v>
      </c>
      <c r="B20" s="25" t="e"/>
      <c r="C20" s="26" t="e"/>
      <c r="D20" s="26" t="e"/>
      <c r="E20" s="26" t="e"/>
      <c r="F20" s="26" t="e"/>
      <c r="G20" s="26" t="e"/>
      <c r="H20" s="27" t="e"/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290</v>
      </c>
      <c r="E21" s="31">
        <v>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290</v>
      </c>
      <c r="E22" s="31">
        <v>290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290</v>
      </c>
      <c r="E23" s="31">
        <v>290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>
      <c r="A24" s="20" t="s">
        <v>35</v>
      </c>
      <c r="B24" s="21" t="e"/>
      <c r="C24" s="22" t="e"/>
      <c r="D24" s="22" t="e"/>
      <c r="E24" s="22" t="e"/>
      <c r="F24" s="22" t="e"/>
      <c r="G24" s="22" t="e"/>
      <c r="H24" s="23" t="e"/>
    </row>
    <row r="25" ht="21" customHeight="true" s="1" customFormat="true" outlineLevel="1">
      <c r="A25" s="24" t="s">
        <v>36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37</v>
      </c>
      <c r="B26" s="29" t="s">
        <v>38</v>
      </c>
      <c r="C26" s="30" t="e"/>
      <c r="D26" s="31">
        <v>400</v>
      </c>
      <c r="E26" s="31">
        <v>400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40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41</v>
      </c>
      <c r="B28" s="29" t="s">
        <v>38</v>
      </c>
      <c r="C28" s="30" t="e"/>
      <c r="D28" s="31">
        <v>800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43</v>
      </c>
      <c r="B29" s="29" t="s">
        <v>38</v>
      </c>
      <c r="C29" s="30" t="e"/>
      <c r="D29" s="31">
        <v>800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44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45</v>
      </c>
      <c r="B31" s="29" t="s">
        <v>16</v>
      </c>
      <c r="C31" s="30" t="e"/>
      <c r="D31" s="31">
        <v>450</v>
      </c>
      <c r="E31" s="31">
        <v>450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47</v>
      </c>
      <c r="B32" s="29" t="s">
        <v>16</v>
      </c>
      <c r="C32" s="30" t="e"/>
      <c r="D32" s="31">
        <v>450</v>
      </c>
      <c r="E32" s="31">
        <v>450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48</v>
      </c>
      <c r="B33" s="29" t="s">
        <v>16</v>
      </c>
      <c r="C33" s="30" t="e"/>
      <c r="D33" s="31">
        <v>450</v>
      </c>
      <c r="E33" s="31">
        <v>450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49</v>
      </c>
      <c r="B34" s="29" t="s">
        <v>16</v>
      </c>
      <c r="C34" s="30" t="e"/>
      <c r="D34" s="31">
        <v>450</v>
      </c>
      <c r="E34" s="31">
        <v>450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50</v>
      </c>
      <c r="B35" s="29" t="s">
        <v>16</v>
      </c>
      <c r="C35" s="30" t="e"/>
      <c r="D35" s="31">
        <v>300</v>
      </c>
      <c r="E35" s="31">
        <v>290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52</v>
      </c>
      <c r="B36" s="29" t="s">
        <v>16</v>
      </c>
      <c r="C36" s="30" t="e"/>
      <c r="D36" s="31">
        <v>300</v>
      </c>
      <c r="E36" s="31">
        <v>290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53</v>
      </c>
      <c r="B37" s="29" t="s">
        <v>16</v>
      </c>
      <c r="C37" s="30" t="e"/>
      <c r="D37" s="31">
        <v>300</v>
      </c>
      <c r="E37" s="31">
        <v>290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54</v>
      </c>
      <c r="B38" s="29" t="s">
        <v>16</v>
      </c>
      <c r="C38" s="30" t="e"/>
      <c r="D38" s="31">
        <v>400</v>
      </c>
      <c r="E38" s="31">
        <v>390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16</v>
      </c>
      <c r="C39" s="30" t="e"/>
      <c r="D39" s="31">
        <v>450</v>
      </c>
      <c r="E39" s="31">
        <v>450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150</v>
      </c>
      <c r="E40" s="31">
        <v>150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59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60</v>
      </c>
      <c r="B42" s="29" t="s">
        <v>16</v>
      </c>
      <c r="C42" s="30" t="e"/>
      <c r="D42" s="31">
        <v>200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16</v>
      </c>
      <c r="C43" s="30" t="e"/>
      <c r="D43" s="31">
        <v>200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16</v>
      </c>
      <c r="C44" s="30" t="e"/>
      <c r="D44" s="31">
        <v>200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200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38</v>
      </c>
      <c r="C47" s="30" t="e"/>
      <c r="D47" s="31">
        <v>750</v>
      </c>
      <c r="E47" s="31">
        <v>750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68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69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70</v>
      </c>
      <c r="B50" s="29" t="s">
        <v>16</v>
      </c>
      <c r="C50" s="30" t="e"/>
      <c r="D50" s="31">
        <v>300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71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72</v>
      </c>
      <c r="B52" s="29" t="s">
        <v>38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73</v>
      </c>
      <c r="B53" s="29" t="s">
        <v>16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74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75</v>
      </c>
      <c r="B55" s="29" t="s">
        <v>16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300</v>
      </c>
      <c r="E56" s="31">
        <v>300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77</v>
      </c>
      <c r="B57" s="29" t="s">
        <v>16</v>
      </c>
      <c r="C57" s="30" t="e"/>
      <c r="D57" s="31">
        <v>300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78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300</v>
      </c>
      <c r="E59" s="31">
        <v>300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300</v>
      </c>
      <c r="E60" s="31">
        <v>300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38</v>
      </c>
      <c r="C61" s="30" t="e"/>
      <c r="D61" s="31">
        <v>300</v>
      </c>
      <c r="E61" s="31">
        <v>300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38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84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80</v>
      </c>
      <c r="E65" s="31">
        <v>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87</v>
      </c>
      <c r="B66" s="29" t="s">
        <v>16</v>
      </c>
      <c r="C66" s="30" t="e"/>
      <c r="D66" s="31">
        <v>80</v>
      </c>
      <c r="E66" s="31">
        <v>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88</v>
      </c>
      <c r="B67" s="29" t="s">
        <v>16</v>
      </c>
      <c r="C67" s="30" t="e"/>
      <c r="D67" s="31">
        <v>80</v>
      </c>
      <c r="E67" s="31">
        <v>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89</v>
      </c>
      <c r="B68" s="29" t="s">
        <v>16</v>
      </c>
      <c r="C68" s="30" t="e"/>
      <c r="D68" s="31">
        <v>80</v>
      </c>
      <c r="E68" s="31">
        <v>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90</v>
      </c>
      <c r="B69" s="29" t="s">
        <v>16</v>
      </c>
      <c r="C69" s="30" t="e"/>
      <c r="D69" s="31">
        <v>80</v>
      </c>
      <c r="E69" s="31">
        <v>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300</v>
      </c>
      <c r="E70" s="31">
        <v>300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92</v>
      </c>
      <c r="B71" s="29" t="s">
        <v>16</v>
      </c>
      <c r="C71" s="30" t="e"/>
      <c r="D71" s="31">
        <v>300</v>
      </c>
      <c r="E71" s="31">
        <v>300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93</v>
      </c>
      <c r="B72" s="29" t="s">
        <v>16</v>
      </c>
      <c r="C72" s="30" t="e"/>
      <c r="D72" s="31">
        <v>150</v>
      </c>
      <c r="E72" s="31">
        <v>150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94</v>
      </c>
      <c r="B73" s="29" t="s">
        <v>16</v>
      </c>
      <c r="C73" s="30" t="e"/>
      <c r="D73" s="31">
        <v>450</v>
      </c>
      <c r="E73" s="31">
        <v>450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95</v>
      </c>
      <c r="B74" s="29" t="s">
        <v>16</v>
      </c>
      <c r="C74" s="30" t="e"/>
      <c r="D74" s="31">
        <v>450</v>
      </c>
      <c r="E74" s="31">
        <v>450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96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97</v>
      </c>
      <c r="B76" s="29" t="s">
        <v>16</v>
      </c>
      <c r="C76" s="30" t="e"/>
      <c r="D76" s="31">
        <v>230</v>
      </c>
      <c r="E76" s="31">
        <v>230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99</v>
      </c>
      <c r="B77" s="29" t="s">
        <v>16</v>
      </c>
      <c r="C77" s="30" t="e"/>
      <c r="D77" s="31">
        <v>230</v>
      </c>
      <c r="E77" s="31">
        <v>230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100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101</v>
      </c>
      <c r="B79" s="29" t="s">
        <v>38</v>
      </c>
      <c r="C79" s="30" t="e"/>
      <c r="D79" s="31">
        <v>650</v>
      </c>
      <c r="E79" s="31">
        <v>650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16</v>
      </c>
      <c r="C80" s="30" t="e"/>
      <c r="D80" s="31">
        <v>650</v>
      </c>
      <c r="E80" s="31">
        <v>650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104</v>
      </c>
      <c r="B81" s="29" t="s">
        <v>38</v>
      </c>
      <c r="C81" s="30" t="e"/>
      <c r="D81" s="31">
        <v>650</v>
      </c>
      <c r="E81" s="31">
        <v>650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105</v>
      </c>
      <c r="B82" s="29" t="s">
        <v>38</v>
      </c>
      <c r="C82" s="30" t="e"/>
      <c r="D82" s="31">
        <v>650</v>
      </c>
      <c r="E82" s="31">
        <v>650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106</v>
      </c>
      <c r="B83" s="29" t="s">
        <v>16</v>
      </c>
      <c r="C83" s="30" t="e"/>
      <c r="D83" s="31">
        <v>300</v>
      </c>
      <c r="E83" s="31">
        <v>300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107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108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114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16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16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117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118</v>
      </c>
      <c r="B94" s="29" t="s">
        <v>16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119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120</v>
      </c>
      <c r="B96" s="29" t="s">
        <v>16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121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122</v>
      </c>
      <c r="B98" s="29" t="s">
        <v>16</v>
      </c>
      <c r="C98" s="30" t="e"/>
      <c r="D98" s="31">
        <v>600</v>
      </c>
      <c r="E98" s="31">
        <v>600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124</v>
      </c>
      <c r="B99" s="29" t="s">
        <v>38</v>
      </c>
      <c r="C99" s="30" t="e"/>
      <c r="D99" s="31">
        <v>600</v>
      </c>
      <c r="E99" s="31">
        <v>600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125</v>
      </c>
      <c r="B100" s="29" t="s">
        <v>38</v>
      </c>
      <c r="C100" s="30" t="e"/>
      <c r="D100" s="31">
        <v>600</v>
      </c>
      <c r="E100" s="31">
        <v>600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126</v>
      </c>
      <c r="B101" s="29" t="s">
        <v>38</v>
      </c>
      <c r="C101" s="30" t="e"/>
      <c r="D101" s="31">
        <v>600</v>
      </c>
      <c r="E101" s="31">
        <v>600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127</v>
      </c>
      <c r="B102" s="29" t="s">
        <v>38</v>
      </c>
      <c r="C102" s="30" t="e"/>
      <c r="D102" s="31">
        <v>600</v>
      </c>
      <c r="E102" s="31">
        <v>600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128</v>
      </c>
      <c r="B103" s="29" t="s">
        <v>38</v>
      </c>
      <c r="C103" s="30" t="e"/>
      <c r="D103" s="31">
        <v>600</v>
      </c>
      <c r="E103" s="31">
        <v>600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129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130</v>
      </c>
      <c r="B105" s="29" t="s">
        <v>16</v>
      </c>
      <c r="C105" s="30" t="e"/>
      <c r="D105" s="31">
        <v>700</v>
      </c>
      <c r="E105" s="31">
        <v>700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132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133</v>
      </c>
      <c r="B107" s="29" t="s">
        <v>16</v>
      </c>
      <c r="C107" s="30" t="e"/>
      <c r="D107" s="31">
        <v>50</v>
      </c>
      <c r="E107" s="31">
        <v>50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134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135</v>
      </c>
      <c r="B109" s="29" t="s">
        <v>38</v>
      </c>
      <c r="C109" s="30" t="e"/>
      <c r="D109" s="31">
        <v>500</v>
      </c>
      <c r="E109" s="31">
        <v>500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38</v>
      </c>
      <c r="C110" s="30" t="e"/>
      <c r="D110" s="31">
        <v>500</v>
      </c>
      <c r="E110" s="31">
        <v>500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16</v>
      </c>
      <c r="C111" s="30" t="e"/>
      <c r="D111" s="31">
        <v>500</v>
      </c>
      <c r="E111" s="31">
        <v>500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139</v>
      </c>
      <c r="B112" s="29" t="s">
        <v>38</v>
      </c>
      <c r="C112" s="30" t="e"/>
      <c r="D112" s="31">
        <v>500</v>
      </c>
      <c r="E112" s="31">
        <v>500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</v>
      </c>
      <c r="B113" s="29" t="s">
        <v>16</v>
      </c>
      <c r="C113" s="30" t="e"/>
      <c r="D113" s="31">
        <v>500</v>
      </c>
      <c r="E113" s="31">
        <v>500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142</v>
      </c>
      <c r="B115" s="29" t="s">
        <v>38</v>
      </c>
      <c r="C115" s="30" t="e"/>
      <c r="D115" s="31">
        <v>900</v>
      </c>
      <c r="E115" s="31">
        <v>900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144</v>
      </c>
      <c r="B116" s="29" t="s">
        <v>38</v>
      </c>
      <c r="C116" s="30" t="e"/>
      <c r="D116" s="31">
        <v>900</v>
      </c>
      <c r="E116" s="31">
        <v>900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145</v>
      </c>
      <c r="B117" s="29" t="s">
        <v>38</v>
      </c>
      <c r="C117" s="30" t="e"/>
      <c r="D117" s="31">
        <v>900</v>
      </c>
      <c r="E117" s="31">
        <v>900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146</v>
      </c>
      <c r="B118" s="29" t="s">
        <v>38</v>
      </c>
      <c r="C118" s="30" t="e"/>
      <c r="D118" s="31">
        <v>900</v>
      </c>
      <c r="E118" s="31">
        <v>900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147</v>
      </c>
      <c r="B119" s="29" t="s">
        <v>38</v>
      </c>
      <c r="C119" s="30" t="e"/>
      <c r="D119" s="31">
        <v>900</v>
      </c>
      <c r="E119" s="31">
        <v>900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148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149</v>
      </c>
      <c r="B121" s="29" t="s">
        <v>38</v>
      </c>
      <c r="C121" s="30" t="e"/>
      <c r="D121" s="31">
        <v>700</v>
      </c>
      <c r="E121" s="31">
        <v>700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</v>
      </c>
      <c r="B122" s="29" t="s">
        <v>38</v>
      </c>
      <c r="C122" s="30" t="e"/>
      <c r="D122" s="31">
        <v>700</v>
      </c>
      <c r="E122" s="31">
        <v>700</v>
      </c>
      <c r="F122" s="29">
        <v>0</v>
      </c>
      <c r="G122" s="32">
        <f>C122*D122</f>
        <v>0</v>
      </c>
      <c r="H122" s="32">
        <f>C122*E122</f>
        <v>0</v>
      </c>
    </row>
    <row r="123" ht="21" customHeight="true" s="1" customFormat="true" outlineLevel="1">
      <c r="A123" s="24" t="s">
        <v>151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152</v>
      </c>
      <c r="B124" s="29" t="s">
        <v>38</v>
      </c>
      <c r="C124" s="30" t="e"/>
      <c r="D124" s="31">
        <v>700</v>
      </c>
      <c r="E124" s="31">
        <v>700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153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154</v>
      </c>
      <c r="B126" s="29" t="s">
        <v>38</v>
      </c>
      <c r="C126" s="30" t="e"/>
      <c r="D126" s="31">
        <v>350</v>
      </c>
      <c r="E126" s="31">
        <v>350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156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157</v>
      </c>
      <c r="B128" s="29" t="s">
        <v>38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158</v>
      </c>
      <c r="B129" s="29" t="s">
        <v>38</v>
      </c>
      <c r="C129" s="30" t="e"/>
      <c r="D129" s="31">
        <v>400</v>
      </c>
      <c r="E129" s="31">
        <v>400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159</v>
      </c>
      <c r="B130" s="29" t="s">
        <v>38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160</v>
      </c>
      <c r="B131" s="29" t="s">
        <v>38</v>
      </c>
      <c r="C131" s="30" t="e"/>
      <c r="D131" s="31">
        <v>400</v>
      </c>
      <c r="E131" s="31">
        <v>400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161</v>
      </c>
      <c r="B132" s="29" t="s">
        <v>38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162</v>
      </c>
      <c r="B133" s="29" t="s">
        <v>38</v>
      </c>
      <c r="C133" s="30" t="e"/>
      <c r="D133" s="31">
        <v>400</v>
      </c>
      <c r="E133" s="31">
        <v>400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163</v>
      </c>
      <c r="B134" s="29" t="s">
        <v>38</v>
      </c>
      <c r="C134" s="30" t="e"/>
      <c r="D134" s="31">
        <v>400</v>
      </c>
      <c r="E134" s="31">
        <v>400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164</v>
      </c>
      <c r="B135" s="29" t="s">
        <v>38</v>
      </c>
      <c r="C135" s="30" t="e"/>
      <c r="D135" s="31">
        <v>400</v>
      </c>
      <c r="E135" s="31">
        <v>400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165</v>
      </c>
      <c r="B136" s="29" t="s">
        <v>38</v>
      </c>
      <c r="C136" s="30" t="e"/>
      <c r="D136" s="31">
        <v>400</v>
      </c>
      <c r="E136" s="31">
        <v>400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 outlineLevel="1">
      <c r="A137" s="24" t="s">
        <v>166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167</v>
      </c>
      <c r="B138" s="29" t="s">
        <v>38</v>
      </c>
      <c r="C138" s="30" t="e"/>
      <c r="D138" s="31">
        <v>400</v>
      </c>
      <c r="E138" s="31">
        <v>400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168</v>
      </c>
      <c r="B139" s="29" t="s">
        <v>38</v>
      </c>
      <c r="C139" s="30" t="e"/>
      <c r="D139" s="31">
        <v>400</v>
      </c>
      <c r="E139" s="31">
        <v>400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169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170</v>
      </c>
      <c r="B141" s="29" t="s">
        <v>38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171</v>
      </c>
      <c r="B142" s="29" t="s">
        <v>38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172</v>
      </c>
      <c r="B143" s="29" t="s">
        <v>38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173</v>
      </c>
      <c r="B144" s="29" t="s">
        <v>16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174</v>
      </c>
      <c r="B145" s="29" t="s">
        <v>38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175</v>
      </c>
      <c r="B146" s="29" t="s">
        <v>38</v>
      </c>
      <c r="C146" s="30" t="e"/>
      <c r="D146" s="31">
        <v>50</v>
      </c>
      <c r="E146" s="31">
        <v>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176</v>
      </c>
      <c r="B147" s="29" t="s">
        <v>16</v>
      </c>
      <c r="C147" s="30" t="e"/>
      <c r="D147" s="31">
        <v>50</v>
      </c>
      <c r="E147" s="31">
        <v>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177</v>
      </c>
      <c r="B148" s="29" t="s">
        <v>38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178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</v>
      </c>
      <c r="B150" s="29" t="s">
        <v>38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180</v>
      </c>
      <c r="B151" s="29" t="s">
        <v>16</v>
      </c>
      <c r="C151" s="30" t="e"/>
      <c r="D151" s="31">
        <v>50</v>
      </c>
      <c r="E151" s="31">
        <v>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181</v>
      </c>
      <c r="B152" s="29" t="s">
        <v>16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21" customHeight="true" s="1" customFormat="true" outlineLevel="1">
      <c r="A153" s="24" t="s">
        <v>182</v>
      </c>
      <c r="B153" s="25" t="e"/>
      <c r="C153" s="26" t="e"/>
      <c r="D153" s="26" t="e"/>
      <c r="E153" s="26" t="e"/>
      <c r="F153" s="26" t="e"/>
      <c r="G153" s="26" t="e"/>
      <c r="H153" s="27" t="e"/>
    </row>
    <row r="154" ht="15" customHeight="true" s="1" customFormat="true" outlineLevel="2">
      <c r="A154" s="28" t="s">
        <v>183</v>
      </c>
      <c r="B154" s="29" t="s">
        <v>16</v>
      </c>
      <c r="C154" s="30" t="e"/>
      <c r="D154" s="31">
        <v>50</v>
      </c>
      <c r="E154" s="31">
        <v>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184</v>
      </c>
      <c r="B155" s="29" t="s">
        <v>16</v>
      </c>
      <c r="C155" s="30" t="e"/>
      <c r="D155" s="31">
        <v>50</v>
      </c>
      <c r="E155" s="31">
        <v>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185</v>
      </c>
      <c r="B156" s="29" t="s">
        <v>16</v>
      </c>
      <c r="C156" s="30" t="e"/>
      <c r="D156" s="31">
        <v>50</v>
      </c>
      <c r="E156" s="31">
        <v>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186</v>
      </c>
      <c r="B157" s="29" t="s">
        <v>16</v>
      </c>
      <c r="C157" s="30" t="e"/>
      <c r="D157" s="31">
        <v>50</v>
      </c>
      <c r="E157" s="31">
        <v>50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187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188</v>
      </c>
      <c r="B159" s="29" t="s">
        <v>38</v>
      </c>
      <c r="C159" s="30" t="e"/>
      <c r="D159" s="31">
        <v>50</v>
      </c>
      <c r="E159" s="31">
        <v>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189</v>
      </c>
      <c r="B160" s="29" t="s">
        <v>38</v>
      </c>
      <c r="C160" s="30" t="e"/>
      <c r="D160" s="31">
        <v>50</v>
      </c>
      <c r="E160" s="31">
        <v>50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190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191</v>
      </c>
      <c r="B162" s="29" t="s">
        <v>38</v>
      </c>
      <c r="C162" s="30" t="e"/>
      <c r="D162" s="31">
        <v>300</v>
      </c>
      <c r="E162" s="31">
        <v>300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192</v>
      </c>
      <c r="B163" s="29" t="s">
        <v>38</v>
      </c>
      <c r="C163" s="30" t="e"/>
      <c r="D163" s="31">
        <v>300</v>
      </c>
      <c r="E163" s="31">
        <v>300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193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194</v>
      </c>
      <c r="B165" s="29" t="s">
        <v>16</v>
      </c>
      <c r="C165" s="30" t="e"/>
      <c r="D165" s="31">
        <v>290</v>
      </c>
      <c r="E165" s="31">
        <v>280</v>
      </c>
      <c r="F165" s="29">
        <v>0</v>
      </c>
      <c r="G165" s="32">
        <f>C165*D165</f>
        <v>0</v>
      </c>
      <c r="H165" s="32">
        <f>C165*E165</f>
        <v>0</v>
      </c>
    </row>
    <row r="166" ht="21" customHeight="true" s="1" customFormat="true" outlineLevel="1">
      <c r="A166" s="24" t="s">
        <v>196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197</v>
      </c>
      <c r="B167" s="29" t="s">
        <v>38</v>
      </c>
      <c r="C167" s="30" t="e"/>
      <c r="D167" s="31">
        <v>90</v>
      </c>
      <c r="E167" s="31">
        <v>90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199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200</v>
      </c>
      <c r="B169" s="29" t="s">
        <v>38</v>
      </c>
      <c r="C169" s="30" t="e"/>
      <c r="D169" s="31">
        <v>200</v>
      </c>
      <c r="E169" s="31">
        <v>200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201</v>
      </c>
      <c r="B170" s="29" t="s">
        <v>38</v>
      </c>
      <c r="C170" s="30" t="e"/>
      <c r="D170" s="31">
        <v>200</v>
      </c>
      <c r="E170" s="31">
        <v>200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>
      <c r="A171" s="20" t="s">
        <v>202</v>
      </c>
      <c r="B171" s="21" t="e"/>
      <c r="C171" s="22" t="e"/>
      <c r="D171" s="22" t="e"/>
      <c r="E171" s="22" t="e"/>
      <c r="F171" s="22" t="e"/>
      <c r="G171" s="22" t="e"/>
      <c r="H171" s="23" t="e"/>
    </row>
    <row r="172" ht="21" customHeight="true" s="1" customFormat="true" outlineLevel="1">
      <c r="A172" s="24" t="s">
        <v>203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204</v>
      </c>
      <c r="B173" s="29" t="s">
        <v>16</v>
      </c>
      <c r="C173" s="30" t="e"/>
      <c r="D173" s="31">
        <v>150</v>
      </c>
      <c r="E173" s="31">
        <v>150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205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206</v>
      </c>
      <c r="B175" s="29" t="s">
        <v>16</v>
      </c>
      <c r="C175" s="30" t="e"/>
      <c r="D175" s="31">
        <v>150</v>
      </c>
      <c r="E175" s="31">
        <v>140</v>
      </c>
      <c r="F175" s="29">
        <v>0</v>
      </c>
      <c r="G175" s="32">
        <f>C175*D175</f>
        <v>0</v>
      </c>
      <c r="H175" s="32">
        <f>C175*E175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9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208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'АРХИВ'!G5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209</v>
      </c>
      <c r="C5" s="15" t="e"/>
      <c r="D5" s="15" t="e"/>
      <c r="E5" s="15" t="e"/>
      <c r="F5" s="15" t="e"/>
      <c r="G5" s="16">
        <f>SUM(G7:G798)</f>
        <v>0</v>
      </c>
      <c r="H5" s="16">
        <f>SUM(H7:H798)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212</v>
      </c>
      <c r="B9" s="29" t="s">
        <v>16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215</v>
      </c>
      <c r="B10" s="29" t="s">
        <v>38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216</v>
      </c>
      <c r="B11" s="29" t="s">
        <v>16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217</v>
      </c>
      <c r="B12" s="29" t="s">
        <v>38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218</v>
      </c>
      <c r="B13" s="29" t="s">
        <v>16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219</v>
      </c>
      <c r="B14" s="29" t="s">
        <v>16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220</v>
      </c>
      <c r="B15" s="29" t="s">
        <v>16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221</v>
      </c>
      <c r="B16" s="29" t="s">
        <v>16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222</v>
      </c>
      <c r="B17" s="29" t="s">
        <v>38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223</v>
      </c>
      <c r="B18" s="29" t="s">
        <v>16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224</v>
      </c>
      <c r="B19" s="29" t="s">
        <v>38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225</v>
      </c>
      <c r="B20" s="29" t="s">
        <v>38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226</v>
      </c>
      <c r="B21" s="29" t="s">
        <v>38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227</v>
      </c>
      <c r="B22" s="29" t="s">
        <v>16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228</v>
      </c>
      <c r="B23" s="29" t="s">
        <v>16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229</v>
      </c>
      <c r="B24" s="29" t="s">
        <v>16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230</v>
      </c>
      <c r="B25" s="29" t="s">
        <v>16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231</v>
      </c>
      <c r="B26" s="29" t="s">
        <v>16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232</v>
      </c>
      <c r="B27" s="29" t="s">
        <v>16</v>
      </c>
      <c r="C27" s="30" t="e"/>
      <c r="D27" s="31">
        <v>940</v>
      </c>
      <c r="E27" s="31">
        <v>920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233</v>
      </c>
      <c r="B28" s="29" t="s">
        <v>38</v>
      </c>
      <c r="C28" s="30" t="e"/>
      <c r="D28" s="31">
        <v>940</v>
      </c>
      <c r="E28" s="31">
        <v>920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234</v>
      </c>
      <c r="B29" s="29" t="s">
        <v>38</v>
      </c>
      <c r="C29" s="30" t="e"/>
      <c r="D29" s="31">
        <v>940</v>
      </c>
      <c r="E29" s="31">
        <v>920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235</v>
      </c>
      <c r="B30" s="29" t="s">
        <v>16</v>
      </c>
      <c r="C30" s="30" t="e"/>
      <c r="D30" s="31">
        <v>940</v>
      </c>
      <c r="E30" s="31">
        <v>920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236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237</v>
      </c>
      <c r="B32" s="29" t="s">
        <v>38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239</v>
      </c>
      <c r="B33" s="29" t="s">
        <v>38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240</v>
      </c>
      <c r="B34" s="29" t="s">
        <v>16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241</v>
      </c>
      <c r="B35" s="29" t="s">
        <v>38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242</v>
      </c>
      <c r="B36" s="29" t="s">
        <v>38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243</v>
      </c>
      <c r="B37" s="29" t="s">
        <v>16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244</v>
      </c>
      <c r="B38" s="29" t="s">
        <v>38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245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246</v>
      </c>
      <c r="B40" s="29" t="s">
        <v>38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247</v>
      </c>
      <c r="B41" s="29" t="s">
        <v>38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248</v>
      </c>
      <c r="B42" s="29" t="s">
        <v>38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249</v>
      </c>
      <c r="B43" s="29" t="s">
        <v>38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250</v>
      </c>
      <c r="B44" s="29" t="s">
        <v>38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251</v>
      </c>
      <c r="B45" s="29" t="s">
        <v>38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252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253</v>
      </c>
      <c r="B47" s="29" t="s">
        <v>38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254</v>
      </c>
      <c r="B48" s="29" t="s">
        <v>38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255</v>
      </c>
      <c r="B49" s="29" t="s">
        <v>38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256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257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258</v>
      </c>
      <c r="B52" s="29" t="s">
        <v>38</v>
      </c>
      <c r="C52" s="30" t="e"/>
      <c r="D52" s="31">
        <v>200</v>
      </c>
      <c r="E52" s="31">
        <v>190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>
      <c r="A53" s="20" t="s">
        <v>260</v>
      </c>
      <c r="B53" s="21" t="e"/>
      <c r="C53" s="22" t="e"/>
      <c r="D53" s="22" t="e"/>
      <c r="E53" s="22" t="e"/>
      <c r="F53" s="22" t="e"/>
      <c r="G53" s="22" t="e"/>
      <c r="H53" s="23" t="e"/>
    </row>
    <row r="54" ht="21" customHeight="true" s="1" customFormat="true" outlineLevel="1">
      <c r="A54" s="24" t="s">
        <v>261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262</v>
      </c>
      <c r="B55" s="29" t="s">
        <v>38</v>
      </c>
      <c r="C55" s="30" t="e"/>
      <c r="D55" s="31">
        <v>840</v>
      </c>
      <c r="E55" s="31">
        <v>820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264</v>
      </c>
      <c r="B56" s="29" t="s">
        <v>38</v>
      </c>
      <c r="C56" s="30" t="e"/>
      <c r="D56" s="31">
        <v>840</v>
      </c>
      <c r="E56" s="31">
        <v>820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265</v>
      </c>
      <c r="B57" s="29" t="s">
        <v>16</v>
      </c>
      <c r="C57" s="30" t="e"/>
      <c r="D57" s="31">
        <v>840</v>
      </c>
      <c r="E57" s="31">
        <v>820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266</v>
      </c>
      <c r="B58" s="29" t="s">
        <v>16</v>
      </c>
      <c r="C58" s="30" t="e"/>
      <c r="D58" s="31">
        <v>840</v>
      </c>
      <c r="E58" s="31">
        <v>820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267</v>
      </c>
      <c r="B59" s="29" t="s">
        <v>38</v>
      </c>
      <c r="C59" s="30" t="e"/>
      <c r="D59" s="31">
        <v>840</v>
      </c>
      <c r="E59" s="31">
        <v>820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268</v>
      </c>
      <c r="B60" s="29" t="s">
        <v>16</v>
      </c>
      <c r="C60" s="30" t="e"/>
      <c r="D60" s="31">
        <v>840</v>
      </c>
      <c r="E60" s="31">
        <v>820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269</v>
      </c>
      <c r="B61" s="29" t="s">
        <v>38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270</v>
      </c>
      <c r="B62" s="29" t="s">
        <v>38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271</v>
      </c>
      <c r="B63" s="29" t="s">
        <v>38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272</v>
      </c>
      <c r="B64" s="29" t="s">
        <v>38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273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274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275</v>
      </c>
      <c r="B67" s="29" t="s">
        <v>16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276</v>
      </c>
      <c r="B68" s="29" t="s">
        <v>16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277</v>
      </c>
      <c r="B69" s="29" t="s">
        <v>16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278</v>
      </c>
      <c r="B70" s="29" t="s">
        <v>16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279</v>
      </c>
      <c r="B71" s="29" t="s">
        <v>16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280</v>
      </c>
      <c r="B72" s="29" t="s">
        <v>38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281</v>
      </c>
      <c r="B73" s="29" t="s">
        <v>16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282</v>
      </c>
      <c r="B74" s="29" t="s">
        <v>16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283</v>
      </c>
      <c r="B75" s="29" t="s">
        <v>16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284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285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286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287</v>
      </c>
      <c r="B79" s="29" t="s">
        <v>38</v>
      </c>
      <c r="C79" s="30" t="e"/>
      <c r="D79" s="31">
        <v>820</v>
      </c>
      <c r="E79" s="31">
        <v>800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288</v>
      </c>
      <c r="B80" s="29" t="s">
        <v>16</v>
      </c>
      <c r="C80" s="30" t="e"/>
      <c r="D80" s="31">
        <v>820</v>
      </c>
      <c r="E80" s="31">
        <v>800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289</v>
      </c>
      <c r="B81" s="29" t="s">
        <v>16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290</v>
      </c>
      <c r="B82" s="29" t="s">
        <v>16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291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292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293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294</v>
      </c>
      <c r="B86" s="29" t="s">
        <v>16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296</v>
      </c>
      <c r="B87" s="29" t="s">
        <v>16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297</v>
      </c>
      <c r="B88" s="29" t="s">
        <v>16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298</v>
      </c>
      <c r="B89" s="29" t="s">
        <v>16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299</v>
      </c>
      <c r="B90" s="29" t="s">
        <v>16</v>
      </c>
      <c r="C90" s="30" t="e"/>
      <c r="D90" s="31">
        <v>800</v>
      </c>
      <c r="E90" s="31">
        <v>780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300</v>
      </c>
      <c r="B91" s="29" t="s">
        <v>16</v>
      </c>
      <c r="C91" s="30" t="e"/>
      <c r="D91" s="31">
        <v>800</v>
      </c>
      <c r="E91" s="31">
        <v>780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301</v>
      </c>
      <c r="B92" s="29" t="s">
        <v>16</v>
      </c>
      <c r="C92" s="30" t="e"/>
      <c r="D92" s="31">
        <v>800</v>
      </c>
      <c r="E92" s="31">
        <v>780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302</v>
      </c>
      <c r="B93" s="29" t="s">
        <v>16</v>
      </c>
      <c r="C93" s="30" t="e"/>
      <c r="D93" s="31">
        <v>800</v>
      </c>
      <c r="E93" s="31">
        <v>780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303</v>
      </c>
      <c r="B94" s="29" t="s">
        <v>16</v>
      </c>
      <c r="C94" s="30" t="e"/>
      <c r="D94" s="31">
        <v>800</v>
      </c>
      <c r="E94" s="31">
        <v>780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304</v>
      </c>
      <c r="B95" s="29" t="s">
        <v>16</v>
      </c>
      <c r="C95" s="30" t="e"/>
      <c r="D95" s="31">
        <v>800</v>
      </c>
      <c r="E95" s="31">
        <v>780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 outlineLevel="1">
      <c r="A96" s="24" t="s">
        <v>305</v>
      </c>
      <c r="B96" s="25" t="e"/>
      <c r="C96" s="26" t="e"/>
      <c r="D96" s="26" t="e"/>
      <c r="E96" s="26" t="e"/>
      <c r="F96" s="26" t="e"/>
      <c r="G96" s="26" t="e"/>
      <c r="H96" s="27" t="e"/>
    </row>
    <row r="97" ht="15" customHeight="true" s="1" customFormat="true" outlineLevel="2">
      <c r="A97" s="28" t="s">
        <v>306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309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310</v>
      </c>
      <c r="B99" s="29" t="s">
        <v>16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311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312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313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314</v>
      </c>
      <c r="B103" s="29" t="s">
        <v>16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315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316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317</v>
      </c>
      <c r="B106" s="29" t="s">
        <v>16</v>
      </c>
      <c r="C106" s="30" t="e"/>
      <c r="D106" s="31">
        <v>680</v>
      </c>
      <c r="E106" s="31">
        <v>660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318</v>
      </c>
      <c r="B107" s="29" t="s">
        <v>16</v>
      </c>
      <c r="C107" s="30" t="e"/>
      <c r="D107" s="31">
        <v>680</v>
      </c>
      <c r="E107" s="31">
        <v>660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319</v>
      </c>
      <c r="B108" s="29" t="s">
        <v>16</v>
      </c>
      <c r="C108" s="30" t="e"/>
      <c r="D108" s="31">
        <v>680</v>
      </c>
      <c r="E108" s="31">
        <v>660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320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321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322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323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324</v>
      </c>
      <c r="B113" s="29" t="s">
        <v>38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325</v>
      </c>
      <c r="B114" s="29" t="s">
        <v>38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326</v>
      </c>
      <c r="B115" s="29" t="s">
        <v>38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21" customHeight="true" s="1" customFormat="true" outlineLevel="1">
      <c r="A116" s="24" t="s">
        <v>327</v>
      </c>
      <c r="B116" s="25" t="e"/>
      <c r="C116" s="26" t="e"/>
      <c r="D116" s="26" t="e"/>
      <c r="E116" s="26" t="e"/>
      <c r="F116" s="26" t="e"/>
      <c r="G116" s="26" t="e"/>
      <c r="H116" s="27" t="e"/>
    </row>
    <row r="117" ht="15" customHeight="true" s="1" customFormat="true" outlineLevel="2">
      <c r="A117" s="28" t="s">
        <v>328</v>
      </c>
      <c r="B117" s="29" t="s">
        <v>38</v>
      </c>
      <c r="C117" s="30" t="e"/>
      <c r="D117" s="31">
        <v>730</v>
      </c>
      <c r="E117" s="31">
        <v>710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331</v>
      </c>
      <c r="B118" s="29" t="s">
        <v>38</v>
      </c>
      <c r="C118" s="30" t="e"/>
      <c r="D118" s="31">
        <v>730</v>
      </c>
      <c r="E118" s="31">
        <v>710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332</v>
      </c>
      <c r="B119" s="29" t="s">
        <v>38</v>
      </c>
      <c r="C119" s="30" t="e"/>
      <c r="D119" s="31">
        <v>730</v>
      </c>
      <c r="E119" s="31">
        <v>710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333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334</v>
      </c>
      <c r="B121" s="29" t="s">
        <v>38</v>
      </c>
      <c r="C121" s="30" t="e"/>
      <c r="D121" s="31">
        <v>650</v>
      </c>
      <c r="E121" s="31">
        <v>630</v>
      </c>
      <c r="F121" s="29">
        <v>0</v>
      </c>
      <c r="G121" s="32">
        <f>C121*D121</f>
        <v>0</v>
      </c>
      <c r="H121" s="32">
        <f>C121*E121</f>
        <v>0</v>
      </c>
    </row>
    <row r="122" ht="21" customHeight="true" s="1" customFormat="true">
      <c r="A122" s="20" t="s">
        <v>336</v>
      </c>
      <c r="B122" s="21" t="e"/>
      <c r="C122" s="22" t="e"/>
      <c r="D122" s="22" t="e"/>
      <c r="E122" s="22" t="e"/>
      <c r="F122" s="22" t="e"/>
      <c r="G122" s="22" t="e"/>
      <c r="H122" s="23" t="e"/>
    </row>
    <row r="123" ht="21" customHeight="true" s="1" customFormat="true" outlineLevel="1">
      <c r="A123" s="24" t="s">
        <v>337</v>
      </c>
      <c r="B123" s="25" t="e"/>
      <c r="C123" s="26" t="e"/>
      <c r="D123" s="26" t="e"/>
      <c r="E123" s="26" t="e"/>
      <c r="F123" s="26" t="e"/>
      <c r="G123" s="26" t="e"/>
      <c r="H123" s="27" t="e"/>
    </row>
    <row r="124" ht="15" customHeight="true" s="1" customFormat="true" outlineLevel="2">
      <c r="A124" s="28" t="s">
        <v>338</v>
      </c>
      <c r="B124" s="29" t="s">
        <v>38</v>
      </c>
      <c r="C124" s="30" t="e"/>
      <c r="D124" s="31">
        <v>900</v>
      </c>
      <c r="E124" s="31">
        <v>880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340</v>
      </c>
      <c r="B125" s="29" t="s">
        <v>38</v>
      </c>
      <c r="C125" s="30" t="e"/>
      <c r="D125" s="31">
        <v>900</v>
      </c>
      <c r="E125" s="31">
        <v>880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341</v>
      </c>
      <c r="B126" s="29" t="s">
        <v>38</v>
      </c>
      <c r="C126" s="30" t="e"/>
      <c r="D126" s="31">
        <v>900</v>
      </c>
      <c r="E126" s="31">
        <v>880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342</v>
      </c>
      <c r="B127" s="29" t="s">
        <v>38</v>
      </c>
      <c r="C127" s="30" t="e"/>
      <c r="D127" s="31">
        <v>900</v>
      </c>
      <c r="E127" s="31">
        <v>880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343</v>
      </c>
      <c r="B128" s="29" t="s">
        <v>38</v>
      </c>
      <c r="C128" s="30" t="e"/>
      <c r="D128" s="31">
        <v>900</v>
      </c>
      <c r="E128" s="31">
        <v>880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344</v>
      </c>
      <c r="B129" s="29" t="s">
        <v>38</v>
      </c>
      <c r="C129" s="30" t="e"/>
      <c r="D129" s="31">
        <v>900</v>
      </c>
      <c r="E129" s="31">
        <v>880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345</v>
      </c>
      <c r="B130" s="29" t="s">
        <v>38</v>
      </c>
      <c r="C130" s="30" t="e"/>
      <c r="D130" s="31">
        <v>900</v>
      </c>
      <c r="E130" s="31">
        <v>880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346</v>
      </c>
      <c r="B131" s="29" t="s">
        <v>38</v>
      </c>
      <c r="C131" s="30" t="e"/>
      <c r="D131" s="31">
        <v>900</v>
      </c>
      <c r="E131" s="31">
        <v>880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347</v>
      </c>
      <c r="B132" s="29" t="s">
        <v>38</v>
      </c>
      <c r="C132" s="30" t="e"/>
      <c r="D132" s="31">
        <v>900</v>
      </c>
      <c r="E132" s="31">
        <v>880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348</v>
      </c>
      <c r="B133" s="29" t="s">
        <v>38</v>
      </c>
      <c r="C133" s="30" t="e"/>
      <c r="D133" s="31">
        <v>900</v>
      </c>
      <c r="E133" s="31">
        <v>880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349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350</v>
      </c>
      <c r="B135" s="29" t="s">
        <v>38</v>
      </c>
      <c r="C135" s="30" t="e"/>
      <c r="D135" s="31">
        <v>720</v>
      </c>
      <c r="E135" s="31">
        <v>700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 outlineLevel="1">
      <c r="A136" s="24" t="s">
        <v>352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353</v>
      </c>
      <c r="B137" s="29" t="s">
        <v>16</v>
      </c>
      <c r="C137" s="30" t="e"/>
      <c r="D137" s="31">
        <v>790</v>
      </c>
      <c r="E137" s="31">
        <v>770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356</v>
      </c>
      <c r="B138" s="29" t="s">
        <v>16</v>
      </c>
      <c r="C138" s="30" t="e"/>
      <c r="D138" s="31">
        <v>790</v>
      </c>
      <c r="E138" s="31">
        <v>770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357</v>
      </c>
      <c r="B139" s="29" t="s">
        <v>16</v>
      </c>
      <c r="C139" s="30" t="e"/>
      <c r="D139" s="31">
        <v>790</v>
      </c>
      <c r="E139" s="31">
        <v>770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358</v>
      </c>
      <c r="B140" s="29" t="s">
        <v>16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359</v>
      </c>
      <c r="B141" s="29" t="s">
        <v>16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360</v>
      </c>
      <c r="B142" s="29" t="s">
        <v>16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361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362</v>
      </c>
      <c r="B144" s="29" t="s">
        <v>16</v>
      </c>
      <c r="C144" s="30" t="e"/>
      <c r="D144" s="31">
        <v>790</v>
      </c>
      <c r="E144" s="31">
        <v>770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363</v>
      </c>
      <c r="B145" s="29" t="s">
        <v>16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364</v>
      </c>
      <c r="B146" s="29" t="s">
        <v>16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365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366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367</v>
      </c>
      <c r="B149" s="29" t="s">
        <v>16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368</v>
      </c>
      <c r="B150" s="29" t="s">
        <v>16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369</v>
      </c>
      <c r="B151" s="29" t="s">
        <v>16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370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371</v>
      </c>
      <c r="B153" s="29" t="s">
        <v>16</v>
      </c>
      <c r="C153" s="30" t="e"/>
      <c r="D153" s="31">
        <v>720</v>
      </c>
      <c r="E153" s="31">
        <v>700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372</v>
      </c>
      <c r="B154" s="29" t="s">
        <v>16</v>
      </c>
      <c r="C154" s="30" t="e"/>
      <c r="D154" s="31">
        <v>720</v>
      </c>
      <c r="E154" s="31">
        <v>700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373</v>
      </c>
      <c r="B155" s="29" t="s">
        <v>38</v>
      </c>
      <c r="C155" s="30" t="e"/>
      <c r="D155" s="31">
        <v>720</v>
      </c>
      <c r="E155" s="31">
        <v>700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374</v>
      </c>
      <c r="B156" s="29" t="s">
        <v>16</v>
      </c>
      <c r="C156" s="30" t="e"/>
      <c r="D156" s="31">
        <v>720</v>
      </c>
      <c r="E156" s="31">
        <v>700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375</v>
      </c>
      <c r="B157" s="29" t="s">
        <v>16</v>
      </c>
      <c r="C157" s="30" t="e"/>
      <c r="D157" s="31">
        <v>720</v>
      </c>
      <c r="E157" s="31">
        <v>700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376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377</v>
      </c>
      <c r="B159" s="29" t="s">
        <v>16</v>
      </c>
      <c r="C159" s="30" t="e"/>
      <c r="D159" s="31">
        <v>830</v>
      </c>
      <c r="E159" s="31">
        <v>810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380</v>
      </c>
      <c r="B160" s="29" t="s">
        <v>38</v>
      </c>
      <c r="C160" s="30" t="e"/>
      <c r="D160" s="31">
        <v>830</v>
      </c>
      <c r="E160" s="31">
        <v>810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381</v>
      </c>
      <c r="B161" s="29" t="s">
        <v>16</v>
      </c>
      <c r="C161" s="30" t="e"/>
      <c r="D161" s="31">
        <v>830</v>
      </c>
      <c r="E161" s="31">
        <v>810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382</v>
      </c>
      <c r="B162" s="29" t="s">
        <v>16</v>
      </c>
      <c r="C162" s="30" t="e"/>
      <c r="D162" s="31">
        <v>830</v>
      </c>
      <c r="E162" s="31">
        <v>810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383</v>
      </c>
      <c r="B163" s="29" t="s">
        <v>38</v>
      </c>
      <c r="C163" s="30" t="e"/>
      <c r="D163" s="31">
        <v>830</v>
      </c>
      <c r="E163" s="31">
        <v>810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384</v>
      </c>
      <c r="B164" s="29" t="s">
        <v>16</v>
      </c>
      <c r="C164" s="30" t="e"/>
      <c r="D164" s="31">
        <v>830</v>
      </c>
      <c r="E164" s="31">
        <v>810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385</v>
      </c>
      <c r="B165" s="29" t="s">
        <v>16</v>
      </c>
      <c r="C165" s="30" t="e"/>
      <c r="D165" s="31">
        <v>830</v>
      </c>
      <c r="E165" s="31">
        <v>810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386</v>
      </c>
      <c r="B166" s="29" t="s">
        <v>16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387</v>
      </c>
      <c r="B167" s="29" t="s">
        <v>38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388</v>
      </c>
      <c r="B168" s="29" t="s">
        <v>38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389</v>
      </c>
      <c r="B169" s="29" t="s">
        <v>16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390</v>
      </c>
      <c r="B170" s="29" t="s">
        <v>16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391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392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393</v>
      </c>
      <c r="B173" s="29" t="s">
        <v>16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394</v>
      </c>
      <c r="B174" s="29" t="s">
        <v>38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395</v>
      </c>
      <c r="B175" s="29" t="s">
        <v>38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396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397</v>
      </c>
      <c r="B177" s="29" t="s">
        <v>16</v>
      </c>
      <c r="C177" s="30" t="e"/>
      <c r="D177" s="31">
        <v>480</v>
      </c>
      <c r="E177" s="31">
        <v>470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400</v>
      </c>
      <c r="B178" s="29" t="s">
        <v>16</v>
      </c>
      <c r="C178" s="30" t="e"/>
      <c r="D178" s="31">
        <v>480</v>
      </c>
      <c r="E178" s="31">
        <v>470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401</v>
      </c>
      <c r="B179" s="29" t="s">
        <v>16</v>
      </c>
      <c r="C179" s="30" t="e"/>
      <c r="D179" s="31">
        <v>480</v>
      </c>
      <c r="E179" s="31">
        <v>470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402</v>
      </c>
      <c r="B180" s="29" t="s">
        <v>16</v>
      </c>
      <c r="C180" s="30" t="e"/>
      <c r="D180" s="31">
        <v>480</v>
      </c>
      <c r="E180" s="31">
        <v>470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403</v>
      </c>
      <c r="B181" s="29" t="s">
        <v>16</v>
      </c>
      <c r="C181" s="30" t="e"/>
      <c r="D181" s="31">
        <v>480</v>
      </c>
      <c r="E181" s="31">
        <v>470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404</v>
      </c>
      <c r="B182" s="29" t="s">
        <v>16</v>
      </c>
      <c r="C182" s="30" t="e"/>
      <c r="D182" s="31">
        <v>480</v>
      </c>
      <c r="E182" s="31">
        <v>470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405</v>
      </c>
      <c r="B183" s="29" t="s">
        <v>16</v>
      </c>
      <c r="C183" s="30" t="e"/>
      <c r="D183" s="31">
        <v>480</v>
      </c>
      <c r="E183" s="31">
        <v>470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406</v>
      </c>
      <c r="B184" s="29" t="s">
        <v>16</v>
      </c>
      <c r="C184" s="30" t="e"/>
      <c r="D184" s="31">
        <v>480</v>
      </c>
      <c r="E184" s="31">
        <v>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407</v>
      </c>
      <c r="B185" s="29" t="s">
        <v>16</v>
      </c>
      <c r="C185" s="30" t="e"/>
      <c r="D185" s="31">
        <v>480</v>
      </c>
      <c r="E185" s="31">
        <v>470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408</v>
      </c>
      <c r="B186" s="29" t="s">
        <v>16</v>
      </c>
      <c r="C186" s="30" t="e"/>
      <c r="D186" s="31">
        <v>480</v>
      </c>
      <c r="E186" s="31">
        <v>470</v>
      </c>
      <c r="F186" s="29">
        <v>0</v>
      </c>
      <c r="G186" s="32">
        <f>C186*D186</f>
        <v>0</v>
      </c>
      <c r="H186" s="32">
        <f>C186*E186</f>
        <v>0</v>
      </c>
    </row>
    <row r="187" ht="21" customHeight="true" s="1" customFormat="true" outlineLevel="1">
      <c r="A187" s="24" t="s">
        <v>409</v>
      </c>
      <c r="B187" s="25" t="e"/>
      <c r="C187" s="26" t="e"/>
      <c r="D187" s="26" t="e"/>
      <c r="E187" s="26" t="e"/>
      <c r="F187" s="26" t="e"/>
      <c r="G187" s="26" t="e"/>
      <c r="H187" s="27" t="e"/>
    </row>
    <row r="188" ht="15" customHeight="true" s="1" customFormat="true" outlineLevel="2">
      <c r="A188" s="28" t="s">
        <v>410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411</v>
      </c>
      <c r="B189" s="29" t="s">
        <v>38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412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413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414</v>
      </c>
      <c r="B192" s="29" t="s">
        <v>16</v>
      </c>
      <c r="C192" s="30" t="e"/>
      <c r="D192" s="31">
        <v>790</v>
      </c>
      <c r="E192" s="31">
        <v>770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415</v>
      </c>
      <c r="B193" s="29" t="s">
        <v>38</v>
      </c>
      <c r="C193" s="30" t="e"/>
      <c r="D193" s="31">
        <v>790</v>
      </c>
      <c r="E193" s="31">
        <v>770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416</v>
      </c>
      <c r="B194" s="29" t="s">
        <v>16</v>
      </c>
      <c r="C194" s="30" t="e"/>
      <c r="D194" s="31">
        <v>790</v>
      </c>
      <c r="E194" s="31">
        <v>770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417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418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419</v>
      </c>
      <c r="B197" s="29" t="s">
        <v>38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420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421</v>
      </c>
      <c r="B199" s="29" t="s">
        <v>38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422</v>
      </c>
      <c r="B200" s="29" t="s">
        <v>38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423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21" customHeight="true" s="1" customFormat="true" outlineLevel="1">
      <c r="A202" s="24" t="s">
        <v>424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425</v>
      </c>
      <c r="B203" s="29" t="s">
        <v>38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426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427</v>
      </c>
      <c r="B205" s="29" t="s">
        <v>38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428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429</v>
      </c>
      <c r="B207" s="29" t="s">
        <v>38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432</v>
      </c>
      <c r="B208" s="29" t="s">
        <v>38</v>
      </c>
      <c r="C208" s="30" t="e"/>
      <c r="D208" s="31">
        <v>640</v>
      </c>
      <c r="E208" s="31">
        <v>620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433</v>
      </c>
      <c r="B209" s="29" t="s">
        <v>38</v>
      </c>
      <c r="C209" s="30" t="e"/>
      <c r="D209" s="31">
        <v>640</v>
      </c>
      <c r="E209" s="31">
        <v>620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434</v>
      </c>
      <c r="B210" s="29" t="s">
        <v>38</v>
      </c>
      <c r="C210" s="30" t="e"/>
      <c r="D210" s="31">
        <v>640</v>
      </c>
      <c r="E210" s="31">
        <v>620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435</v>
      </c>
      <c r="B211" s="29" t="s">
        <v>38</v>
      </c>
      <c r="C211" s="30" t="e"/>
      <c r="D211" s="31">
        <v>640</v>
      </c>
      <c r="E211" s="31">
        <v>620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436</v>
      </c>
      <c r="B212" s="29" t="s">
        <v>38</v>
      </c>
      <c r="C212" s="30" t="e"/>
      <c r="D212" s="31">
        <v>640</v>
      </c>
      <c r="E212" s="31">
        <v>620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437</v>
      </c>
      <c r="B213" s="29" t="s">
        <v>38</v>
      </c>
      <c r="C213" s="30" t="e"/>
      <c r="D213" s="31">
        <v>640</v>
      </c>
      <c r="E213" s="31">
        <v>620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 outlineLevel="1">
      <c r="A214" s="24" t="s">
        <v>438</v>
      </c>
      <c r="B214" s="25" t="e"/>
      <c r="C214" s="26" t="e"/>
      <c r="D214" s="26" t="e"/>
      <c r="E214" s="26" t="e"/>
      <c r="F214" s="26" t="e"/>
      <c r="G214" s="26" t="e"/>
      <c r="H214" s="27" t="e"/>
    </row>
    <row r="215" ht="15" customHeight="true" s="1" customFormat="true" outlineLevel="2">
      <c r="A215" s="28" t="s">
        <v>439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440</v>
      </c>
      <c r="B216" s="29" t="s">
        <v>16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441</v>
      </c>
      <c r="B217" s="29" t="s">
        <v>16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442</v>
      </c>
      <c r="B218" s="29" t="s">
        <v>38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443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444</v>
      </c>
      <c r="B220" s="29" t="s">
        <v>16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445</v>
      </c>
      <c r="B221" s="29" t="s">
        <v>16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446</v>
      </c>
      <c r="B222" s="29" t="s">
        <v>16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447</v>
      </c>
      <c r="B223" s="29" t="s">
        <v>38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448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449</v>
      </c>
      <c r="B225" s="29" t="s">
        <v>16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450</v>
      </c>
      <c r="B226" s="29" t="s">
        <v>38</v>
      </c>
      <c r="C226" s="30" t="e"/>
      <c r="D226" s="31">
        <v>700</v>
      </c>
      <c r="E226" s="31">
        <v>680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451</v>
      </c>
      <c r="B227" s="29" t="s">
        <v>38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452</v>
      </c>
      <c r="B228" s="29" t="s">
        <v>38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453</v>
      </c>
      <c r="B229" s="29" t="s">
        <v>16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454</v>
      </c>
      <c r="B230" s="29" t="s">
        <v>16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455</v>
      </c>
      <c r="B231" s="29" t="s">
        <v>16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456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457</v>
      </c>
      <c r="B233" s="29" t="s">
        <v>38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458</v>
      </c>
      <c r="B234" s="29" t="s">
        <v>38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459</v>
      </c>
      <c r="B235" s="29" t="s">
        <v>38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460</v>
      </c>
      <c r="B236" s="29" t="s">
        <v>38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461</v>
      </c>
      <c r="B237" s="29" t="s">
        <v>38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462</v>
      </c>
      <c r="B238" s="29" t="s">
        <v>38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463</v>
      </c>
      <c r="B239" s="29" t="s">
        <v>38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464</v>
      </c>
      <c r="B240" s="29" t="s">
        <v>38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465</v>
      </c>
      <c r="B241" s="29" t="s">
        <v>38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21" customHeight="true" s="1" customFormat="true" outlineLevel="1">
      <c r="A242" s="24" t="s">
        <v>466</v>
      </c>
      <c r="B242" s="25" t="e"/>
      <c r="C242" s="26" t="e"/>
      <c r="D242" s="26" t="e"/>
      <c r="E242" s="26" t="e"/>
      <c r="F242" s="26" t="e"/>
      <c r="G242" s="26" t="e"/>
      <c r="H242" s="27" t="e"/>
    </row>
    <row r="243" ht="15" customHeight="true" s="1" customFormat="true" outlineLevel="2">
      <c r="A243" s="28" t="s">
        <v>467</v>
      </c>
      <c r="B243" s="29" t="s">
        <v>16</v>
      </c>
      <c r="C243" s="30" t="e"/>
      <c r="D243" s="31">
        <v>420</v>
      </c>
      <c r="E243" s="31">
        <v>410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470</v>
      </c>
      <c r="B244" s="29" t="s">
        <v>16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471</v>
      </c>
      <c r="B245" s="29" t="s">
        <v>16</v>
      </c>
      <c r="C245" s="30" t="e"/>
      <c r="D245" s="31">
        <v>420</v>
      </c>
      <c r="E245" s="31">
        <v>410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472</v>
      </c>
      <c r="B246" s="29" t="s">
        <v>16</v>
      </c>
      <c r="C246" s="30" t="e"/>
      <c r="D246" s="31">
        <v>420</v>
      </c>
      <c r="E246" s="31">
        <v>410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473</v>
      </c>
      <c r="B247" s="29" t="s">
        <v>16</v>
      </c>
      <c r="C247" s="30" t="e"/>
      <c r="D247" s="31">
        <v>420</v>
      </c>
      <c r="E247" s="31">
        <v>410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474</v>
      </c>
      <c r="B248" s="29" t="s">
        <v>16</v>
      </c>
      <c r="C248" s="30" t="e"/>
      <c r="D248" s="31">
        <v>420</v>
      </c>
      <c r="E248" s="31">
        <v>410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475</v>
      </c>
      <c r="B249" s="29" t="s">
        <v>16</v>
      </c>
      <c r="C249" s="30" t="e"/>
      <c r="D249" s="31">
        <v>420</v>
      </c>
      <c r="E249" s="31">
        <v>410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476</v>
      </c>
      <c r="B250" s="29" t="s">
        <v>16</v>
      </c>
      <c r="C250" s="30" t="e"/>
      <c r="D250" s="31">
        <v>420</v>
      </c>
      <c r="E250" s="31">
        <v>410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477</v>
      </c>
      <c r="B251" s="29" t="s">
        <v>16</v>
      </c>
      <c r="C251" s="30" t="e"/>
      <c r="D251" s="31">
        <v>420</v>
      </c>
      <c r="E251" s="31">
        <v>410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478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479</v>
      </c>
      <c r="B253" s="29" t="s">
        <v>38</v>
      </c>
      <c r="C253" s="30" t="e"/>
      <c r="D253" s="31">
        <v>550</v>
      </c>
      <c r="E253" s="31">
        <v>530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482</v>
      </c>
      <c r="B254" s="29" t="s">
        <v>38</v>
      </c>
      <c r="C254" s="30" t="e"/>
      <c r="D254" s="31">
        <v>550</v>
      </c>
      <c r="E254" s="31">
        <v>530</v>
      </c>
      <c r="F254" s="29">
        <v>0</v>
      </c>
      <c r="G254" s="32">
        <f>C254*D254</f>
        <v>0</v>
      </c>
      <c r="H254" s="32">
        <f>C254*E254</f>
        <v>0</v>
      </c>
    </row>
    <row r="255" ht="21" customHeight="true" s="1" customFormat="true" outlineLevel="1">
      <c r="A255" s="24" t="s">
        <v>483</v>
      </c>
      <c r="B255" s="25" t="e"/>
      <c r="C255" s="26" t="e"/>
      <c r="D255" s="26" t="e"/>
      <c r="E255" s="26" t="e"/>
      <c r="F255" s="26" t="e"/>
      <c r="G255" s="26" t="e"/>
      <c r="H255" s="27" t="e"/>
    </row>
    <row r="256" ht="15" customHeight="true" s="1" customFormat="true" outlineLevel="2">
      <c r="A256" s="28" t="s">
        <v>484</v>
      </c>
      <c r="B256" s="29" t="s">
        <v>38</v>
      </c>
      <c r="C256" s="30" t="e"/>
      <c r="D256" s="31">
        <v>280</v>
      </c>
      <c r="E256" s="31">
        <v>270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486</v>
      </c>
      <c r="B257" s="29" t="s">
        <v>38</v>
      </c>
      <c r="C257" s="30" t="e"/>
      <c r="D257" s="31">
        <v>280</v>
      </c>
      <c r="E257" s="31">
        <v>270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487</v>
      </c>
      <c r="B258" s="29" t="s">
        <v>38</v>
      </c>
      <c r="C258" s="30" t="e"/>
      <c r="D258" s="31">
        <v>280</v>
      </c>
      <c r="E258" s="31">
        <v>270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488</v>
      </c>
      <c r="B259" s="29" t="s">
        <v>38</v>
      </c>
      <c r="C259" s="30" t="e"/>
      <c r="D259" s="31">
        <v>280</v>
      </c>
      <c r="E259" s="31">
        <v>270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>
      <c r="A260" s="20" t="s">
        <v>489</v>
      </c>
      <c r="B260" s="21" t="e"/>
      <c r="C260" s="22" t="e"/>
      <c r="D260" s="22" t="e"/>
      <c r="E260" s="22" t="e"/>
      <c r="F260" s="22" t="e"/>
      <c r="G260" s="22" t="e"/>
      <c r="H260" s="23" t="e"/>
    </row>
    <row r="261" ht="21" customHeight="true" s="1" customFormat="true" outlineLevel="1">
      <c r="A261" s="24" t="s">
        <v>490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491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492</v>
      </c>
      <c r="B263" s="29" t="s">
        <v>16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493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494</v>
      </c>
      <c r="B265" s="29" t="s">
        <v>38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495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496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497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498</v>
      </c>
      <c r="B269" s="29" t="s">
        <v>38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499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500</v>
      </c>
      <c r="B271" s="29" t="s">
        <v>38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501</v>
      </c>
      <c r="B272" s="29" t="s">
        <v>38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502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503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504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505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506</v>
      </c>
      <c r="B277" s="29" t="s">
        <v>16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507</v>
      </c>
      <c r="B278" s="29" t="s">
        <v>16</v>
      </c>
      <c r="C278" s="30" t="e"/>
      <c r="D278" s="31">
        <v>940</v>
      </c>
      <c r="E278" s="31">
        <v>920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508</v>
      </c>
      <c r="B279" s="29" t="s">
        <v>16</v>
      </c>
      <c r="C279" s="30" t="e"/>
      <c r="D279" s="31">
        <v>940</v>
      </c>
      <c r="E279" s="31">
        <v>920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509</v>
      </c>
      <c r="B280" s="29" t="s">
        <v>38</v>
      </c>
      <c r="C280" s="30" t="e"/>
      <c r="D280" s="31">
        <v>940</v>
      </c>
      <c r="E280" s="31">
        <v>920</v>
      </c>
      <c r="F280" s="29">
        <v>0</v>
      </c>
      <c r="G280" s="32">
        <f>C280*D280</f>
        <v>0</v>
      </c>
      <c r="H280" s="32">
        <f>C280*E280</f>
        <v>0</v>
      </c>
    </row>
    <row r="281" ht="21" customHeight="true" s="1" customFormat="true" outlineLevel="1">
      <c r="A281" s="24" t="s">
        <v>510</v>
      </c>
      <c r="B281" s="25" t="e"/>
      <c r="C281" s="26" t="e"/>
      <c r="D281" s="26" t="e"/>
      <c r="E281" s="26" t="e"/>
      <c r="F281" s="26" t="e"/>
      <c r="G281" s="26" t="e"/>
      <c r="H281" s="27" t="e"/>
    </row>
    <row r="282" ht="15" customHeight="true" s="1" customFormat="true" outlineLevel="2">
      <c r="A282" s="28" t="s">
        <v>511</v>
      </c>
      <c r="B282" s="29" t="s">
        <v>38</v>
      </c>
      <c r="C282" s="30" t="e"/>
      <c r="D282" s="31">
        <v>940</v>
      </c>
      <c r="E282" s="31">
        <v>920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512</v>
      </c>
      <c r="B283" s="29" t="s">
        <v>38</v>
      </c>
      <c r="C283" s="30" t="e"/>
      <c r="D283" s="31">
        <v>940</v>
      </c>
      <c r="E283" s="31">
        <v>920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513</v>
      </c>
      <c r="B284" s="29" t="s">
        <v>38</v>
      </c>
      <c r="C284" s="30" t="e"/>
      <c r="D284" s="31">
        <v>940</v>
      </c>
      <c r="E284" s="31">
        <v>920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514</v>
      </c>
      <c r="B285" s="29" t="s">
        <v>38</v>
      </c>
      <c r="C285" s="30" t="e"/>
      <c r="D285" s="31">
        <v>940</v>
      </c>
      <c r="E285" s="31">
        <v>920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515</v>
      </c>
      <c r="B286" s="29" t="s">
        <v>38</v>
      </c>
      <c r="C286" s="30" t="e"/>
      <c r="D286" s="31">
        <v>940</v>
      </c>
      <c r="E286" s="31">
        <v>920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516</v>
      </c>
      <c r="B287" s="29" t="s">
        <v>38</v>
      </c>
      <c r="C287" s="30" t="e"/>
      <c r="D287" s="31">
        <v>940</v>
      </c>
      <c r="E287" s="31">
        <v>920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517</v>
      </c>
      <c r="B288" s="29" t="s">
        <v>16</v>
      </c>
      <c r="C288" s="30" t="e"/>
      <c r="D288" s="31">
        <v>940</v>
      </c>
      <c r="E288" s="31">
        <v>920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518</v>
      </c>
      <c r="B289" s="29" t="s">
        <v>38</v>
      </c>
      <c r="C289" s="30" t="e"/>
      <c r="D289" s="31">
        <v>940</v>
      </c>
      <c r="E289" s="31">
        <v>920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519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520</v>
      </c>
      <c r="B291" s="29" t="s">
        <v>38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523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524</v>
      </c>
      <c r="B293" s="29" t="s">
        <v>38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525</v>
      </c>
      <c r="B294" s="29" t="s">
        <v>38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526</v>
      </c>
      <c r="B295" s="29" t="s">
        <v>16</v>
      </c>
      <c r="C295" s="30" t="e"/>
      <c r="D295" s="31">
        <v>1240</v>
      </c>
      <c r="E295" s="31">
        <v>1220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527</v>
      </c>
      <c r="B296" s="29" t="s">
        <v>16</v>
      </c>
      <c r="C296" s="30" t="e"/>
      <c r="D296" s="31">
        <v>1240</v>
      </c>
      <c r="E296" s="31">
        <v>1220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528</v>
      </c>
      <c r="B297" s="29" t="s">
        <v>16</v>
      </c>
      <c r="C297" s="30" t="e"/>
      <c r="D297" s="31">
        <v>1240</v>
      </c>
      <c r="E297" s="31">
        <v>1220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529</v>
      </c>
      <c r="B298" s="29" t="s">
        <v>38</v>
      </c>
      <c r="C298" s="30" t="e"/>
      <c r="D298" s="31">
        <v>1240</v>
      </c>
      <c r="E298" s="31">
        <v>1220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530</v>
      </c>
      <c r="B299" s="29" t="s">
        <v>38</v>
      </c>
      <c r="C299" s="30" t="e"/>
      <c r="D299" s="31">
        <v>1240</v>
      </c>
      <c r="E299" s="31">
        <v>1220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531</v>
      </c>
      <c r="B300" s="29" t="s">
        <v>16</v>
      </c>
      <c r="C300" s="30" t="e"/>
      <c r="D300" s="31">
        <v>1240</v>
      </c>
      <c r="E300" s="31">
        <v>1220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532</v>
      </c>
      <c r="B301" s="29" t="s">
        <v>16</v>
      </c>
      <c r="C301" s="30" t="e"/>
      <c r="D301" s="31">
        <v>1240</v>
      </c>
      <c r="E301" s="31">
        <v>1220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533</v>
      </c>
      <c r="B302" s="29" t="s">
        <v>38</v>
      </c>
      <c r="C302" s="30" t="e"/>
      <c r="D302" s="31">
        <v>1240</v>
      </c>
      <c r="E302" s="31">
        <v>1220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534</v>
      </c>
      <c r="B303" s="29" t="s">
        <v>16</v>
      </c>
      <c r="C303" s="30" t="e"/>
      <c r="D303" s="31">
        <v>1240</v>
      </c>
      <c r="E303" s="31">
        <v>1220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535</v>
      </c>
      <c r="B304" s="29" t="s">
        <v>38</v>
      </c>
      <c r="C304" s="30" t="e"/>
      <c r="D304" s="31">
        <v>1240</v>
      </c>
      <c r="E304" s="31">
        <v>1220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536</v>
      </c>
      <c r="B305" s="29" t="s">
        <v>16</v>
      </c>
      <c r="C305" s="30" t="e"/>
      <c r="D305" s="31">
        <v>1240</v>
      </c>
      <c r="E305" s="31">
        <v>1220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537</v>
      </c>
      <c r="B306" s="29" t="s">
        <v>38</v>
      </c>
      <c r="C306" s="30" t="e"/>
      <c r="D306" s="31">
        <v>1240</v>
      </c>
      <c r="E306" s="31">
        <v>1220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538</v>
      </c>
      <c r="B307" s="29" t="s">
        <v>16</v>
      </c>
      <c r="C307" s="30" t="e"/>
      <c r="D307" s="31">
        <v>1240</v>
      </c>
      <c r="E307" s="31">
        <v>1220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539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540</v>
      </c>
      <c r="B309" s="29" t="s">
        <v>38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543</v>
      </c>
      <c r="B310" s="29" t="s">
        <v>38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544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545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546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547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548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549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550</v>
      </c>
      <c r="B317" s="29" t="s">
        <v>16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551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552</v>
      </c>
      <c r="B319" s="29" t="s">
        <v>16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553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554</v>
      </c>
      <c r="B321" s="29" t="s">
        <v>16</v>
      </c>
      <c r="C321" s="30" t="e"/>
      <c r="D321" s="31">
        <v>1190</v>
      </c>
      <c r="E321" s="31">
        <v>1165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555</v>
      </c>
      <c r="B322" s="29" t="s">
        <v>16</v>
      </c>
      <c r="C322" s="30" t="e"/>
      <c r="D322" s="31">
        <v>1190</v>
      </c>
      <c r="E322" s="31">
        <v>1165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556</v>
      </c>
      <c r="B323" s="29" t="s">
        <v>16</v>
      </c>
      <c r="C323" s="30" t="e"/>
      <c r="D323" s="31">
        <v>1190</v>
      </c>
      <c r="E323" s="31">
        <v>1165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557</v>
      </c>
      <c r="B324" s="29" t="s">
        <v>16</v>
      </c>
      <c r="C324" s="30" t="e"/>
      <c r="D324" s="31">
        <v>1190</v>
      </c>
      <c r="E324" s="31">
        <v>1165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558</v>
      </c>
      <c r="B325" s="29" t="s">
        <v>16</v>
      </c>
      <c r="C325" s="30" t="e"/>
      <c r="D325" s="31">
        <v>1190</v>
      </c>
      <c r="E325" s="31">
        <v>1165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559</v>
      </c>
      <c r="B326" s="29" t="s">
        <v>16</v>
      </c>
      <c r="C326" s="30" t="e"/>
      <c r="D326" s="31">
        <v>1190</v>
      </c>
      <c r="E326" s="31">
        <v>1165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560</v>
      </c>
      <c r="B327" s="29" t="s">
        <v>16</v>
      </c>
      <c r="C327" s="30" t="e"/>
      <c r="D327" s="31">
        <v>1190</v>
      </c>
      <c r="E327" s="31">
        <v>1165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561</v>
      </c>
      <c r="B328" s="29" t="s">
        <v>16</v>
      </c>
      <c r="C328" s="30" t="e"/>
      <c r="D328" s="31">
        <v>1190</v>
      </c>
      <c r="E328" s="31">
        <v>1165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562</v>
      </c>
      <c r="B329" s="29" t="s">
        <v>16</v>
      </c>
      <c r="C329" s="30" t="e"/>
      <c r="D329" s="31">
        <v>1190</v>
      </c>
      <c r="E329" s="31">
        <v>1165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563</v>
      </c>
      <c r="B330" s="29" t="s">
        <v>38</v>
      </c>
      <c r="C330" s="30" t="e"/>
      <c r="D330" s="31">
        <v>1190</v>
      </c>
      <c r="E330" s="31">
        <v>1165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564</v>
      </c>
      <c r="B331" s="29" t="s">
        <v>16</v>
      </c>
      <c r="C331" s="30" t="e"/>
      <c r="D331" s="31">
        <v>1190</v>
      </c>
      <c r="E331" s="31">
        <v>1165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565</v>
      </c>
      <c r="B332" s="29" t="s">
        <v>38</v>
      </c>
      <c r="C332" s="30" t="e"/>
      <c r="D332" s="31">
        <v>1190</v>
      </c>
      <c r="E332" s="31">
        <v>1165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566</v>
      </c>
      <c r="B333" s="29" t="s">
        <v>16</v>
      </c>
      <c r="C333" s="30" t="e"/>
      <c r="D333" s="31">
        <v>1190</v>
      </c>
      <c r="E333" s="31">
        <v>1165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567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568</v>
      </c>
      <c r="B335" s="29" t="s">
        <v>38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570</v>
      </c>
      <c r="B336" s="29" t="s">
        <v>38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571</v>
      </c>
      <c r="B337" s="29" t="s">
        <v>38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572</v>
      </c>
      <c r="B338" s="29" t="s">
        <v>16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573</v>
      </c>
      <c r="B339" s="29" t="s">
        <v>38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574</v>
      </c>
      <c r="B340" s="29" t="s">
        <v>38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575</v>
      </c>
      <c r="B341" s="29" t="s">
        <v>16</v>
      </c>
      <c r="C341" s="30" t="e"/>
      <c r="D341" s="31">
        <v>530</v>
      </c>
      <c r="E341" s="31">
        <v>520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576</v>
      </c>
      <c r="B342" s="29" t="s">
        <v>16</v>
      </c>
      <c r="C342" s="30" t="e"/>
      <c r="D342" s="31">
        <v>530</v>
      </c>
      <c r="E342" s="31">
        <v>520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577</v>
      </c>
      <c r="B343" s="29" t="s">
        <v>38</v>
      </c>
      <c r="C343" s="30" t="e"/>
      <c r="D343" s="31">
        <v>530</v>
      </c>
      <c r="E343" s="31">
        <v>520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578</v>
      </c>
      <c r="B344" s="29" t="s">
        <v>38</v>
      </c>
      <c r="C344" s="30" t="e"/>
      <c r="D344" s="31">
        <v>530</v>
      </c>
      <c r="E344" s="31">
        <v>520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579</v>
      </c>
      <c r="B345" s="29" t="s">
        <v>16</v>
      </c>
      <c r="C345" s="30" t="e"/>
      <c r="D345" s="31">
        <v>530</v>
      </c>
      <c r="E345" s="31">
        <v>520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580</v>
      </c>
      <c r="B346" s="29" t="s">
        <v>16</v>
      </c>
      <c r="C346" s="30" t="e"/>
      <c r="D346" s="31">
        <v>530</v>
      </c>
      <c r="E346" s="31">
        <v>520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581</v>
      </c>
      <c r="B347" s="29" t="s">
        <v>16</v>
      </c>
      <c r="C347" s="30" t="e"/>
      <c r="D347" s="31">
        <v>530</v>
      </c>
      <c r="E347" s="31">
        <v>520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582</v>
      </c>
      <c r="B348" s="29" t="s">
        <v>16</v>
      </c>
      <c r="C348" s="30" t="e"/>
      <c r="D348" s="31">
        <v>530</v>
      </c>
      <c r="E348" s="31">
        <v>520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583</v>
      </c>
      <c r="B349" s="29" t="s">
        <v>38</v>
      </c>
      <c r="C349" s="30" t="e"/>
      <c r="D349" s="31">
        <v>530</v>
      </c>
      <c r="E349" s="31">
        <v>520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584</v>
      </c>
      <c r="B350" s="29" t="s">
        <v>16</v>
      </c>
      <c r="C350" s="30" t="e"/>
      <c r="D350" s="31">
        <v>530</v>
      </c>
      <c r="E350" s="31">
        <v>520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585</v>
      </c>
      <c r="B351" s="29" t="s">
        <v>16</v>
      </c>
      <c r="C351" s="30" t="e"/>
      <c r="D351" s="31">
        <v>530</v>
      </c>
      <c r="E351" s="31">
        <v>520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586</v>
      </c>
      <c r="B352" s="29" t="s">
        <v>38</v>
      </c>
      <c r="C352" s="30" t="e"/>
      <c r="D352" s="31">
        <v>530</v>
      </c>
      <c r="E352" s="31">
        <v>520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587</v>
      </c>
      <c r="B353" s="29" t="s">
        <v>16</v>
      </c>
      <c r="C353" s="30" t="e"/>
      <c r="D353" s="31">
        <v>530</v>
      </c>
      <c r="E353" s="31">
        <v>520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>
      <c r="A354" s="20" t="s">
        <v>588</v>
      </c>
      <c r="B354" s="21" t="e"/>
      <c r="C354" s="22" t="e"/>
      <c r="D354" s="22" t="e"/>
      <c r="E354" s="22" t="e"/>
      <c r="F354" s="22" t="e"/>
      <c r="G354" s="22" t="e"/>
      <c r="H354" s="23" t="e"/>
    </row>
    <row r="355" ht="21" customHeight="true" s="1" customFormat="true" outlineLevel="1">
      <c r="A355" s="24" t="s">
        <v>589</v>
      </c>
      <c r="B355" s="25" t="e"/>
      <c r="C355" s="26" t="e"/>
      <c r="D355" s="26" t="e"/>
      <c r="E355" s="26" t="e"/>
      <c r="F355" s="26" t="e"/>
      <c r="G355" s="26" t="e"/>
      <c r="H355" s="27" t="e"/>
    </row>
    <row r="356" ht="15" customHeight="true" s="1" customFormat="true" outlineLevel="2">
      <c r="A356" s="28" t="s">
        <v>590</v>
      </c>
      <c r="B356" s="29" t="s">
        <v>38</v>
      </c>
      <c r="C356" s="30" t="e"/>
      <c r="D356" s="31">
        <v>1120</v>
      </c>
      <c r="E356" s="31">
        <v>1100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593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594</v>
      </c>
      <c r="B358" s="29" t="s">
        <v>38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597</v>
      </c>
      <c r="B359" s="29" t="s">
        <v>38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598</v>
      </c>
      <c r="B360" s="29" t="s">
        <v>38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599</v>
      </c>
      <c r="B361" s="29" t="s">
        <v>38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21" customHeight="true" s="1" customFormat="true" outlineLevel="1">
      <c r="A362" s="24" t="s">
        <v>600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601</v>
      </c>
      <c r="B363" s="29" t="s">
        <v>38</v>
      </c>
      <c r="C363" s="30" t="e"/>
      <c r="D363" s="31">
        <v>920</v>
      </c>
      <c r="E363" s="31">
        <v>900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602</v>
      </c>
      <c r="B364" s="29" t="s">
        <v>38</v>
      </c>
      <c r="C364" s="30" t="e"/>
      <c r="D364" s="31">
        <v>920</v>
      </c>
      <c r="E364" s="31">
        <v>900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603</v>
      </c>
      <c r="B365" s="29" t="s">
        <v>38</v>
      </c>
      <c r="C365" s="30" t="e"/>
      <c r="D365" s="31">
        <v>920</v>
      </c>
      <c r="E365" s="31">
        <v>900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604</v>
      </c>
      <c r="B366" s="29" t="s">
        <v>38</v>
      </c>
      <c r="C366" s="30" t="e"/>
      <c r="D366" s="31">
        <v>920</v>
      </c>
      <c r="E366" s="31">
        <v>900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605</v>
      </c>
      <c r="B367" s="29" t="s">
        <v>38</v>
      </c>
      <c r="C367" s="30" t="e"/>
      <c r="D367" s="31">
        <v>920</v>
      </c>
      <c r="E367" s="31">
        <v>900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606</v>
      </c>
      <c r="B368" s="29" t="s">
        <v>38</v>
      </c>
      <c r="C368" s="30" t="e"/>
      <c r="D368" s="31">
        <v>920</v>
      </c>
      <c r="E368" s="31">
        <v>900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607</v>
      </c>
      <c r="B369" s="29" t="s">
        <v>38</v>
      </c>
      <c r="C369" s="30" t="e"/>
      <c r="D369" s="31">
        <v>920</v>
      </c>
      <c r="E369" s="31">
        <v>900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608</v>
      </c>
      <c r="B370" s="29" t="s">
        <v>38</v>
      </c>
      <c r="C370" s="30" t="e"/>
      <c r="D370" s="31">
        <v>920</v>
      </c>
      <c r="E370" s="31">
        <v>900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609</v>
      </c>
      <c r="B371" s="29" t="s">
        <v>16</v>
      </c>
      <c r="C371" s="30" t="e"/>
      <c r="D371" s="31">
        <v>920</v>
      </c>
      <c r="E371" s="31">
        <v>900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610</v>
      </c>
      <c r="B372" s="29" t="s">
        <v>38</v>
      </c>
      <c r="C372" s="30" t="e"/>
      <c r="D372" s="31">
        <v>920</v>
      </c>
      <c r="E372" s="31">
        <v>900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611</v>
      </c>
      <c r="B373" s="29" t="s">
        <v>38</v>
      </c>
      <c r="C373" s="30" t="e"/>
      <c r="D373" s="31">
        <v>920</v>
      </c>
      <c r="E373" s="31">
        <v>900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 outlineLevel="1">
      <c r="A374" s="24" t="s">
        <v>612</v>
      </c>
      <c r="B374" s="25" t="e"/>
      <c r="C374" s="26" t="e"/>
      <c r="D374" s="26" t="e"/>
      <c r="E374" s="26" t="e"/>
      <c r="F374" s="26" t="e"/>
      <c r="G374" s="26" t="e"/>
      <c r="H374" s="27" t="e"/>
    </row>
    <row r="375" ht="15" customHeight="true" s="1" customFormat="true" outlineLevel="2">
      <c r="A375" s="28" t="s">
        <v>613</v>
      </c>
      <c r="B375" s="29" t="s">
        <v>38</v>
      </c>
      <c r="C375" s="30" t="e"/>
      <c r="D375" s="31">
        <v>1000</v>
      </c>
      <c r="E375" s="31">
        <v>980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616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617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618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619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620</v>
      </c>
      <c r="B380" s="29" t="s">
        <v>16</v>
      </c>
      <c r="C380" s="30" t="e"/>
      <c r="D380" s="31">
        <v>1080</v>
      </c>
      <c r="E380" s="31">
        <v>1060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621</v>
      </c>
      <c r="B381" s="29" t="s">
        <v>16</v>
      </c>
      <c r="C381" s="30" t="e"/>
      <c r="D381" s="31">
        <v>1080</v>
      </c>
      <c r="E381" s="31">
        <v>1060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622</v>
      </c>
      <c r="B382" s="29" t="s">
        <v>16</v>
      </c>
      <c r="C382" s="30" t="e"/>
      <c r="D382" s="31">
        <v>1080</v>
      </c>
      <c r="E382" s="31">
        <v>1060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623</v>
      </c>
      <c r="B383" s="29" t="s">
        <v>16</v>
      </c>
      <c r="C383" s="30" t="e"/>
      <c r="D383" s="31">
        <v>1080</v>
      </c>
      <c r="E383" s="31">
        <v>1060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624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625</v>
      </c>
      <c r="B385" s="29" t="s">
        <v>16</v>
      </c>
      <c r="C385" s="30" t="e"/>
      <c r="D385" s="31">
        <v>1080</v>
      </c>
      <c r="E385" s="31">
        <v>1060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626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627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628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629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630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631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632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633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634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635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636</v>
      </c>
      <c r="B396" s="29" t="s">
        <v>16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637</v>
      </c>
      <c r="B397" s="29" t="s">
        <v>38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638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639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640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641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642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643</v>
      </c>
      <c r="B403" s="29" t="s">
        <v>16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644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645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646</v>
      </c>
      <c r="B406" s="29" t="s">
        <v>38</v>
      </c>
      <c r="C406" s="30" t="e"/>
      <c r="D406" s="31">
        <v>960</v>
      </c>
      <c r="E406" s="31">
        <v>940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648</v>
      </c>
      <c r="B407" s="29" t="s">
        <v>38</v>
      </c>
      <c r="C407" s="30" t="e"/>
      <c r="D407" s="31">
        <v>960</v>
      </c>
      <c r="E407" s="31">
        <v>940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649</v>
      </c>
      <c r="B408" s="29" t="s">
        <v>38</v>
      </c>
      <c r="C408" s="30" t="e"/>
      <c r="D408" s="31">
        <v>960</v>
      </c>
      <c r="E408" s="31">
        <v>940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650</v>
      </c>
      <c r="B409" s="29" t="s">
        <v>38</v>
      </c>
      <c r="C409" s="30" t="e"/>
      <c r="D409" s="31">
        <v>960</v>
      </c>
      <c r="E409" s="31">
        <v>940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651</v>
      </c>
      <c r="B410" s="29" t="s">
        <v>38</v>
      </c>
      <c r="C410" s="30" t="e"/>
      <c r="D410" s="31">
        <v>960</v>
      </c>
      <c r="E410" s="31">
        <v>940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652</v>
      </c>
      <c r="B411" s="29" t="s">
        <v>38</v>
      </c>
      <c r="C411" s="30" t="e"/>
      <c r="D411" s="31">
        <v>960</v>
      </c>
      <c r="E411" s="31">
        <v>940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 outlineLevel="1">
      <c r="A412" s="24" t="s">
        <v>653</v>
      </c>
      <c r="B412" s="25" t="e"/>
      <c r="C412" s="26" t="e"/>
      <c r="D412" s="26" t="e"/>
      <c r="E412" s="26" t="e"/>
      <c r="F412" s="26" t="e"/>
      <c r="G412" s="26" t="e"/>
      <c r="H412" s="27" t="e"/>
    </row>
    <row r="413" ht="15" customHeight="true" s="1" customFormat="true" outlineLevel="2">
      <c r="A413" s="28" t="s">
        <v>654</v>
      </c>
      <c r="B413" s="29" t="s">
        <v>38</v>
      </c>
      <c r="C413" s="30" t="e"/>
      <c r="D413" s="31">
        <v>490</v>
      </c>
      <c r="E413" s="31">
        <v>480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656</v>
      </c>
      <c r="B414" s="29" t="s">
        <v>16</v>
      </c>
      <c r="C414" s="30" t="e"/>
      <c r="D414" s="31">
        <v>490</v>
      </c>
      <c r="E414" s="31">
        <v>480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657</v>
      </c>
      <c r="B415" s="29" t="s">
        <v>16</v>
      </c>
      <c r="C415" s="30" t="e"/>
      <c r="D415" s="31">
        <v>490</v>
      </c>
      <c r="E415" s="31">
        <v>480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658</v>
      </c>
      <c r="B416" s="29" t="s">
        <v>38</v>
      </c>
      <c r="C416" s="30" t="e"/>
      <c r="D416" s="31">
        <v>490</v>
      </c>
      <c r="E416" s="31">
        <v>480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659</v>
      </c>
      <c r="B417" s="29" t="s">
        <v>16</v>
      </c>
      <c r="C417" s="30" t="e"/>
      <c r="D417" s="31">
        <v>490</v>
      </c>
      <c r="E417" s="31">
        <v>480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660</v>
      </c>
      <c r="B418" s="29" t="s">
        <v>38</v>
      </c>
      <c r="C418" s="30" t="e"/>
      <c r="D418" s="31">
        <v>490</v>
      </c>
      <c r="E418" s="31">
        <v>480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661</v>
      </c>
      <c r="B419" s="29" t="s">
        <v>16</v>
      </c>
      <c r="C419" s="30" t="e"/>
      <c r="D419" s="31">
        <v>490</v>
      </c>
      <c r="E419" s="31">
        <v>480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662</v>
      </c>
      <c r="B420" s="29" t="s">
        <v>16</v>
      </c>
      <c r="C420" s="30" t="e"/>
      <c r="D420" s="31">
        <v>490</v>
      </c>
      <c r="E420" s="31">
        <v>480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663</v>
      </c>
      <c r="B421" s="29" t="s">
        <v>38</v>
      </c>
      <c r="C421" s="30" t="e"/>
      <c r="D421" s="31">
        <v>490</v>
      </c>
      <c r="E421" s="31">
        <v>480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664</v>
      </c>
      <c r="B422" s="29" t="s">
        <v>38</v>
      </c>
      <c r="C422" s="30" t="e"/>
      <c r="D422" s="31">
        <v>490</v>
      </c>
      <c r="E422" s="31">
        <v>480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665</v>
      </c>
      <c r="B423" s="29" t="s">
        <v>16</v>
      </c>
      <c r="C423" s="30" t="e"/>
      <c r="D423" s="31">
        <v>490</v>
      </c>
      <c r="E423" s="31">
        <v>480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666</v>
      </c>
      <c r="B424" s="29" t="s">
        <v>16</v>
      </c>
      <c r="C424" s="30" t="e"/>
      <c r="D424" s="31">
        <v>490</v>
      </c>
      <c r="E424" s="31">
        <v>480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667</v>
      </c>
      <c r="B425" s="29" t="s">
        <v>16</v>
      </c>
      <c r="C425" s="30" t="e"/>
      <c r="D425" s="31">
        <v>490</v>
      </c>
      <c r="E425" s="31">
        <v>480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668</v>
      </c>
      <c r="B426" s="29" t="s">
        <v>38</v>
      </c>
      <c r="C426" s="30" t="e"/>
      <c r="D426" s="31">
        <v>490</v>
      </c>
      <c r="E426" s="31">
        <v>480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669</v>
      </c>
      <c r="B427" s="29" t="s">
        <v>16</v>
      </c>
      <c r="C427" s="30" t="e"/>
      <c r="D427" s="31">
        <v>490</v>
      </c>
      <c r="E427" s="31">
        <v>480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670</v>
      </c>
      <c r="B428" s="29" t="s">
        <v>38</v>
      </c>
      <c r="C428" s="30" t="e"/>
      <c r="D428" s="31">
        <v>490</v>
      </c>
      <c r="E428" s="31">
        <v>480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671</v>
      </c>
      <c r="B429" s="29" t="s">
        <v>38</v>
      </c>
      <c r="C429" s="30" t="e"/>
      <c r="D429" s="31">
        <v>490</v>
      </c>
      <c r="E429" s="31">
        <v>480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672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673</v>
      </c>
      <c r="B431" s="29" t="s">
        <v>16</v>
      </c>
      <c r="C431" s="30" t="e"/>
      <c r="D431" s="31">
        <v>490</v>
      </c>
      <c r="E431" s="31">
        <v>480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674</v>
      </c>
      <c r="B432" s="29" t="s">
        <v>16</v>
      </c>
      <c r="C432" s="30" t="e"/>
      <c r="D432" s="31">
        <v>490</v>
      </c>
      <c r="E432" s="31">
        <v>480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675</v>
      </c>
      <c r="B433" s="29" t="s">
        <v>16</v>
      </c>
      <c r="C433" s="30" t="e"/>
      <c r="D433" s="31">
        <v>490</v>
      </c>
      <c r="E433" s="31">
        <v>480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676</v>
      </c>
      <c r="B434" s="29" t="s">
        <v>16</v>
      </c>
      <c r="C434" s="30" t="e"/>
      <c r="D434" s="31">
        <v>490</v>
      </c>
      <c r="E434" s="31">
        <v>480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677</v>
      </c>
      <c r="B435" s="29" t="s">
        <v>16</v>
      </c>
      <c r="C435" s="30" t="e"/>
      <c r="D435" s="31">
        <v>490</v>
      </c>
      <c r="E435" s="31">
        <v>480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678</v>
      </c>
      <c r="B436" s="29" t="s">
        <v>16</v>
      </c>
      <c r="C436" s="30" t="e"/>
      <c r="D436" s="31">
        <v>490</v>
      </c>
      <c r="E436" s="31">
        <v>480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679</v>
      </c>
      <c r="B437" s="29" t="s">
        <v>16</v>
      </c>
      <c r="C437" s="30" t="e"/>
      <c r="D437" s="31">
        <v>490</v>
      </c>
      <c r="E437" s="31">
        <v>480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680</v>
      </c>
      <c r="B438" s="29" t="s">
        <v>16</v>
      </c>
      <c r="C438" s="30" t="e"/>
      <c r="D438" s="31">
        <v>490</v>
      </c>
      <c r="E438" s="31">
        <v>480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681</v>
      </c>
      <c r="B439" s="29" t="s">
        <v>16</v>
      </c>
      <c r="C439" s="30" t="e"/>
      <c r="D439" s="31">
        <v>490</v>
      </c>
      <c r="E439" s="31">
        <v>480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682</v>
      </c>
      <c r="B440" s="29" t="s">
        <v>16</v>
      </c>
      <c r="C440" s="30" t="e"/>
      <c r="D440" s="31">
        <v>490</v>
      </c>
      <c r="E440" s="31">
        <v>480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683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684</v>
      </c>
      <c r="B442" s="29" t="s">
        <v>16</v>
      </c>
      <c r="C442" s="30" t="e"/>
      <c r="D442" s="31">
        <v>720</v>
      </c>
      <c r="E442" s="31">
        <v>700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685</v>
      </c>
      <c r="B443" s="29" t="s">
        <v>16</v>
      </c>
      <c r="C443" s="30" t="e"/>
      <c r="D443" s="31">
        <v>720</v>
      </c>
      <c r="E443" s="31">
        <v>700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686</v>
      </c>
      <c r="B444" s="29" t="s">
        <v>38</v>
      </c>
      <c r="C444" s="30" t="e"/>
      <c r="D444" s="31">
        <v>720</v>
      </c>
      <c r="E444" s="31">
        <v>700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687</v>
      </c>
      <c r="B445" s="29" t="s">
        <v>16</v>
      </c>
      <c r="C445" s="30" t="e"/>
      <c r="D445" s="31">
        <v>720</v>
      </c>
      <c r="E445" s="31">
        <v>700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688</v>
      </c>
      <c r="B446" s="29" t="s">
        <v>16</v>
      </c>
      <c r="C446" s="30" t="e"/>
      <c r="D446" s="31">
        <v>720</v>
      </c>
      <c r="E446" s="31">
        <v>700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689</v>
      </c>
      <c r="B447" s="29" t="s">
        <v>16</v>
      </c>
      <c r="C447" s="30" t="e"/>
      <c r="D447" s="31">
        <v>720</v>
      </c>
      <c r="E447" s="31">
        <v>700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690</v>
      </c>
      <c r="B448" s="29" t="s">
        <v>16</v>
      </c>
      <c r="C448" s="30" t="e"/>
      <c r="D448" s="31">
        <v>720</v>
      </c>
      <c r="E448" s="31">
        <v>700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691</v>
      </c>
      <c r="B449" s="29" t="s">
        <v>16</v>
      </c>
      <c r="C449" s="30" t="e"/>
      <c r="D449" s="31">
        <v>720</v>
      </c>
      <c r="E449" s="31">
        <v>700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692</v>
      </c>
      <c r="B450" s="29" t="s">
        <v>16</v>
      </c>
      <c r="C450" s="30" t="e"/>
      <c r="D450" s="31">
        <v>720</v>
      </c>
      <c r="E450" s="31">
        <v>700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693</v>
      </c>
      <c r="B451" s="29" t="s">
        <v>16</v>
      </c>
      <c r="C451" s="30" t="e"/>
      <c r="D451" s="31">
        <v>720</v>
      </c>
      <c r="E451" s="31">
        <v>700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694</v>
      </c>
      <c r="B452" s="29" t="s">
        <v>16</v>
      </c>
      <c r="C452" s="30" t="e"/>
      <c r="D452" s="31">
        <v>720</v>
      </c>
      <c r="E452" s="31">
        <v>700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695</v>
      </c>
      <c r="B453" s="29" t="s">
        <v>16</v>
      </c>
      <c r="C453" s="30" t="e"/>
      <c r="D453" s="31">
        <v>720</v>
      </c>
      <c r="E453" s="31">
        <v>700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696</v>
      </c>
      <c r="B454" s="29" t="s">
        <v>16</v>
      </c>
      <c r="C454" s="30" t="e"/>
      <c r="D454" s="31">
        <v>720</v>
      </c>
      <c r="E454" s="31">
        <v>700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697</v>
      </c>
      <c r="B455" s="29" t="s">
        <v>16</v>
      </c>
      <c r="C455" s="30" t="e"/>
      <c r="D455" s="31">
        <v>720</v>
      </c>
      <c r="E455" s="31">
        <v>700</v>
      </c>
      <c r="F455" s="29">
        <v>0</v>
      </c>
      <c r="G455" s="32">
        <f>C455*D455</f>
        <v>0</v>
      </c>
      <c r="H455" s="32">
        <f>C455*E455</f>
        <v>0</v>
      </c>
    </row>
    <row r="456" ht="21" customHeight="true" s="1" customFormat="true">
      <c r="A456" s="20" t="s">
        <v>698</v>
      </c>
      <c r="B456" s="21" t="e"/>
      <c r="C456" s="22" t="e"/>
      <c r="D456" s="22" t="e"/>
      <c r="E456" s="22" t="e"/>
      <c r="F456" s="22" t="e"/>
      <c r="G456" s="22" t="e"/>
      <c r="H456" s="23" t="e"/>
    </row>
    <row r="457" ht="21" customHeight="true" s="1" customFormat="true" outlineLevel="1">
      <c r="A457" s="24" t="s">
        <v>699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700</v>
      </c>
      <c r="B458" s="29" t="s">
        <v>38</v>
      </c>
      <c r="C458" s="30" t="e"/>
      <c r="D458" s="31">
        <v>730</v>
      </c>
      <c r="E458" s="31">
        <v>710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701</v>
      </c>
      <c r="B459" s="29" t="s">
        <v>38</v>
      </c>
      <c r="C459" s="30" t="e"/>
      <c r="D459" s="31">
        <v>730</v>
      </c>
      <c r="E459" s="31">
        <v>710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702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703</v>
      </c>
      <c r="B461" s="29" t="s">
        <v>38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705</v>
      </c>
      <c r="B462" s="29" t="s">
        <v>38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706</v>
      </c>
      <c r="B463" s="29" t="s">
        <v>38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707</v>
      </c>
      <c r="B464" s="29" t="s">
        <v>38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708</v>
      </c>
      <c r="B465" s="29" t="s">
        <v>38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709</v>
      </c>
      <c r="B466" s="29" t="s">
        <v>38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710</v>
      </c>
      <c r="B467" s="29" t="s">
        <v>38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711</v>
      </c>
      <c r="B468" s="29" t="s">
        <v>38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712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713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714</v>
      </c>
      <c r="B471" s="29" t="s">
        <v>38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715</v>
      </c>
      <c r="B472" s="29" t="s">
        <v>38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716</v>
      </c>
      <c r="B473" s="29" t="s">
        <v>38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717</v>
      </c>
      <c r="B474" s="29" t="s">
        <v>38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718</v>
      </c>
      <c r="B475" s="29" t="s">
        <v>38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719</v>
      </c>
      <c r="B476" s="29" t="s">
        <v>38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720</v>
      </c>
      <c r="B477" s="29" t="s">
        <v>16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721</v>
      </c>
      <c r="B478" s="29" t="s">
        <v>16</v>
      </c>
      <c r="C478" s="30" t="e"/>
      <c r="D478" s="31">
        <v>900</v>
      </c>
      <c r="E478" s="31">
        <v>880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722</v>
      </c>
      <c r="B479" s="29" t="s">
        <v>16</v>
      </c>
      <c r="C479" s="30" t="e"/>
      <c r="D479" s="31">
        <v>900</v>
      </c>
      <c r="E479" s="31">
        <v>880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723</v>
      </c>
      <c r="B480" s="29" t="s">
        <v>38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724</v>
      </c>
      <c r="B481" s="29" t="s">
        <v>16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725</v>
      </c>
      <c r="B482" s="29" t="s">
        <v>38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726</v>
      </c>
      <c r="B483" s="29" t="s">
        <v>38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727</v>
      </c>
      <c r="B484" s="29" t="s">
        <v>38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 outlineLevel="1">
      <c r="A485" s="24" t="s">
        <v>728</v>
      </c>
      <c r="B485" s="25" t="e"/>
      <c r="C485" s="26" t="e"/>
      <c r="D485" s="26" t="e"/>
      <c r="E485" s="26" t="e"/>
      <c r="F485" s="26" t="e"/>
      <c r="G485" s="26" t="e"/>
      <c r="H485" s="27" t="e"/>
    </row>
    <row r="486" ht="15" customHeight="true" s="1" customFormat="true" outlineLevel="2">
      <c r="A486" s="28" t="s">
        <v>729</v>
      </c>
      <c r="B486" s="29" t="s">
        <v>38</v>
      </c>
      <c r="C486" s="30" t="e"/>
      <c r="D486" s="31">
        <v>850</v>
      </c>
      <c r="E486" s="31">
        <v>830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731</v>
      </c>
      <c r="B487" s="29" t="s">
        <v>38</v>
      </c>
      <c r="C487" s="30" t="e"/>
      <c r="D487" s="31">
        <v>850</v>
      </c>
      <c r="E487" s="31">
        <v>830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732</v>
      </c>
      <c r="B488" s="29" t="s">
        <v>38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733</v>
      </c>
      <c r="B489" s="29" t="s">
        <v>38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734</v>
      </c>
      <c r="B490" s="29" t="s">
        <v>38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735</v>
      </c>
      <c r="B491" s="29" t="s">
        <v>38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736</v>
      </c>
      <c r="B492" s="29" t="s">
        <v>38</v>
      </c>
      <c r="C492" s="30" t="e"/>
      <c r="D492" s="31">
        <v>850</v>
      </c>
      <c r="E492" s="31">
        <v>830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737</v>
      </c>
      <c r="B493" s="29" t="s">
        <v>38</v>
      </c>
      <c r="C493" s="30" t="e"/>
      <c r="D493" s="31">
        <v>850</v>
      </c>
      <c r="E493" s="31">
        <v>830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738</v>
      </c>
      <c r="B494" s="29" t="s">
        <v>38</v>
      </c>
      <c r="C494" s="30" t="e"/>
      <c r="D494" s="31">
        <v>850</v>
      </c>
      <c r="E494" s="31">
        <v>830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739</v>
      </c>
      <c r="B495" s="29" t="s">
        <v>38</v>
      </c>
      <c r="C495" s="30" t="e"/>
      <c r="D495" s="31">
        <v>850</v>
      </c>
      <c r="E495" s="31">
        <v>830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740</v>
      </c>
      <c r="B496" s="29" t="s">
        <v>38</v>
      </c>
      <c r="C496" s="30" t="e"/>
      <c r="D496" s="31">
        <v>850</v>
      </c>
      <c r="E496" s="31">
        <v>830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741</v>
      </c>
      <c r="B497" s="29" t="s">
        <v>38</v>
      </c>
      <c r="C497" s="30" t="e"/>
      <c r="D497" s="31">
        <v>850</v>
      </c>
      <c r="E497" s="31">
        <v>830</v>
      </c>
      <c r="F497" s="29">
        <v>0</v>
      </c>
      <c r="G497" s="32">
        <f>C497*D497</f>
        <v>0</v>
      </c>
      <c r="H497" s="32">
        <f>C497*E497</f>
        <v>0</v>
      </c>
    </row>
    <row r="498" ht="21" customHeight="true" s="1" customFormat="true" outlineLevel="1">
      <c r="A498" s="24" t="s">
        <v>742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743</v>
      </c>
      <c r="B499" s="29" t="s">
        <v>16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744</v>
      </c>
      <c r="B500" s="29" t="s">
        <v>16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745</v>
      </c>
      <c r="B501" s="29" t="s">
        <v>16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746</v>
      </c>
      <c r="B502" s="29" t="s">
        <v>16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747</v>
      </c>
      <c r="B503" s="29" t="s">
        <v>16</v>
      </c>
      <c r="C503" s="30" t="e"/>
      <c r="D503" s="31">
        <v>920</v>
      </c>
      <c r="E503" s="31">
        <v>900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748</v>
      </c>
      <c r="B504" s="29" t="s">
        <v>16</v>
      </c>
      <c r="C504" s="30" t="e"/>
      <c r="D504" s="31">
        <v>920</v>
      </c>
      <c r="E504" s="31">
        <v>900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749</v>
      </c>
      <c r="B505" s="29" t="s">
        <v>16</v>
      </c>
      <c r="C505" s="30" t="e"/>
      <c r="D505" s="31">
        <v>920</v>
      </c>
      <c r="E505" s="31">
        <v>900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750</v>
      </c>
      <c r="B506" s="29" t="s">
        <v>16</v>
      </c>
      <c r="C506" s="30" t="e"/>
      <c r="D506" s="31">
        <v>920</v>
      </c>
      <c r="E506" s="31">
        <v>900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751</v>
      </c>
      <c r="B507" s="29" t="s">
        <v>16</v>
      </c>
      <c r="C507" s="30" t="e"/>
      <c r="D507" s="31">
        <v>920</v>
      </c>
      <c r="E507" s="31">
        <v>900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752</v>
      </c>
      <c r="B508" s="29" t="s">
        <v>16</v>
      </c>
      <c r="C508" s="30" t="e"/>
      <c r="D508" s="31">
        <v>920</v>
      </c>
      <c r="E508" s="31">
        <v>900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753</v>
      </c>
      <c r="B509" s="29" t="s">
        <v>38</v>
      </c>
      <c r="C509" s="30" t="e"/>
      <c r="D509" s="31">
        <v>920</v>
      </c>
      <c r="E509" s="31">
        <v>900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754</v>
      </c>
      <c r="B510" s="29" t="s">
        <v>16</v>
      </c>
      <c r="C510" s="30" t="e"/>
      <c r="D510" s="31">
        <v>920</v>
      </c>
      <c r="E510" s="31">
        <v>900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755</v>
      </c>
      <c r="B511" s="29" t="s">
        <v>16</v>
      </c>
      <c r="C511" s="30" t="e"/>
      <c r="D511" s="31">
        <v>920</v>
      </c>
      <c r="E511" s="31">
        <v>900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756</v>
      </c>
      <c r="B512" s="29" t="s">
        <v>16</v>
      </c>
      <c r="C512" s="30" t="e"/>
      <c r="D512" s="31">
        <v>920</v>
      </c>
      <c r="E512" s="31">
        <v>900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757</v>
      </c>
      <c r="B513" s="29" t="s">
        <v>16</v>
      </c>
      <c r="C513" s="30" t="e"/>
      <c r="D513" s="31">
        <v>920</v>
      </c>
      <c r="E513" s="31">
        <v>900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758</v>
      </c>
      <c r="B514" s="29" t="s">
        <v>38</v>
      </c>
      <c r="C514" s="30" t="e"/>
      <c r="D514" s="31">
        <v>920</v>
      </c>
      <c r="E514" s="31">
        <v>900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759</v>
      </c>
      <c r="B515" s="29" t="s">
        <v>16</v>
      </c>
      <c r="C515" s="30" t="e"/>
      <c r="D515" s="31">
        <v>920</v>
      </c>
      <c r="E515" s="31">
        <v>900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760</v>
      </c>
      <c r="B516" s="29" t="s">
        <v>16</v>
      </c>
      <c r="C516" s="30" t="e"/>
      <c r="D516" s="31">
        <v>920</v>
      </c>
      <c r="E516" s="31">
        <v>900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761</v>
      </c>
      <c r="B517" s="29" t="s">
        <v>16</v>
      </c>
      <c r="C517" s="30" t="e"/>
      <c r="D517" s="31">
        <v>920</v>
      </c>
      <c r="E517" s="31">
        <v>900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762</v>
      </c>
      <c r="B518" s="29" t="s">
        <v>16</v>
      </c>
      <c r="C518" s="30" t="e"/>
      <c r="D518" s="31">
        <v>920</v>
      </c>
      <c r="E518" s="31">
        <v>900</v>
      </c>
      <c r="F518" s="29">
        <v>0</v>
      </c>
      <c r="G518" s="32">
        <f>C518*D518</f>
        <v>0</v>
      </c>
      <c r="H518" s="32">
        <f>C518*E518</f>
        <v>0</v>
      </c>
    </row>
    <row r="519" ht="21" customHeight="true" s="1" customFormat="true" outlineLevel="1">
      <c r="A519" s="24" t="s">
        <v>763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764</v>
      </c>
      <c r="B520" s="29" t="s">
        <v>38</v>
      </c>
      <c r="C520" s="30" t="e"/>
      <c r="D520" s="31">
        <v>1010</v>
      </c>
      <c r="E520" s="31">
        <v>990</v>
      </c>
      <c r="F520" s="29">
        <v>0</v>
      </c>
      <c r="G520" s="32">
        <f>C520*D520</f>
        <v>0</v>
      </c>
      <c r="H520" s="32">
        <f>C520*E520</f>
        <v>0</v>
      </c>
    </row>
    <row r="521" ht="21" customHeight="true" s="1" customFormat="true" outlineLevel="1">
      <c r="A521" s="24" t="s">
        <v>767</v>
      </c>
      <c r="B521" s="25" t="e"/>
      <c r="C521" s="26" t="e"/>
      <c r="D521" s="26" t="e"/>
      <c r="E521" s="26" t="e"/>
      <c r="F521" s="26" t="e"/>
      <c r="G521" s="26" t="e"/>
      <c r="H521" s="27" t="e"/>
    </row>
    <row r="522" ht="15" customHeight="true" s="1" customFormat="true" outlineLevel="2">
      <c r="A522" s="28" t="s">
        <v>768</v>
      </c>
      <c r="B522" s="29" t="s">
        <v>16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769</v>
      </c>
      <c r="B523" s="29" t="s">
        <v>16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770</v>
      </c>
      <c r="B524" s="29" t="s">
        <v>38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771</v>
      </c>
      <c r="B525" s="29" t="s">
        <v>38</v>
      </c>
      <c r="C525" s="30" t="e"/>
      <c r="D525" s="31">
        <v>940</v>
      </c>
      <c r="E525" s="31">
        <v>920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772</v>
      </c>
      <c r="B526" s="29" t="s">
        <v>16</v>
      </c>
      <c r="C526" s="30" t="e"/>
      <c r="D526" s="31">
        <v>940</v>
      </c>
      <c r="E526" s="31">
        <v>920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773</v>
      </c>
      <c r="B527" s="29" t="s">
        <v>38</v>
      </c>
      <c r="C527" s="30" t="e"/>
      <c r="D527" s="31">
        <v>940</v>
      </c>
      <c r="E527" s="31">
        <v>920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774</v>
      </c>
      <c r="B528" s="29" t="s">
        <v>38</v>
      </c>
      <c r="C528" s="30" t="e"/>
      <c r="D528" s="31">
        <v>940</v>
      </c>
      <c r="E528" s="31">
        <v>920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775</v>
      </c>
      <c r="B529" s="29" t="s">
        <v>16</v>
      </c>
      <c r="C529" s="30" t="e"/>
      <c r="D529" s="31">
        <v>940</v>
      </c>
      <c r="E529" s="31">
        <v>920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776</v>
      </c>
      <c r="B530" s="29" t="s">
        <v>38</v>
      </c>
      <c r="C530" s="30" t="e"/>
      <c r="D530" s="31">
        <v>940</v>
      </c>
      <c r="E530" s="31">
        <v>920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777</v>
      </c>
      <c r="B531" s="29" t="s">
        <v>38</v>
      </c>
      <c r="C531" s="30" t="e"/>
      <c r="D531" s="31">
        <v>940</v>
      </c>
      <c r="E531" s="31">
        <v>920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778</v>
      </c>
      <c r="B532" s="29" t="s">
        <v>38</v>
      </c>
      <c r="C532" s="30" t="e"/>
      <c r="D532" s="31">
        <v>940</v>
      </c>
      <c r="E532" s="31">
        <v>920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779</v>
      </c>
      <c r="B533" s="29" t="s">
        <v>38</v>
      </c>
      <c r="C533" s="30" t="e"/>
      <c r="D533" s="31">
        <v>940</v>
      </c>
      <c r="E533" s="31">
        <v>920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780</v>
      </c>
      <c r="B534" s="29" t="s">
        <v>16</v>
      </c>
      <c r="C534" s="30" t="e"/>
      <c r="D534" s="31">
        <v>940</v>
      </c>
      <c r="E534" s="31">
        <v>920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781</v>
      </c>
      <c r="B535" s="29" t="s">
        <v>38</v>
      </c>
      <c r="C535" s="30" t="e"/>
      <c r="D535" s="31">
        <v>940</v>
      </c>
      <c r="E535" s="31">
        <v>920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782</v>
      </c>
      <c r="B536" s="29" t="s">
        <v>38</v>
      </c>
      <c r="C536" s="30" t="e"/>
      <c r="D536" s="31">
        <v>940</v>
      </c>
      <c r="E536" s="31">
        <v>920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783</v>
      </c>
      <c r="B537" s="29" t="s">
        <v>38</v>
      </c>
      <c r="C537" s="30" t="e"/>
      <c r="D537" s="31">
        <v>940</v>
      </c>
      <c r="E537" s="31">
        <v>920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784</v>
      </c>
      <c r="B538" s="29" t="s">
        <v>38</v>
      </c>
      <c r="C538" s="30" t="e"/>
      <c r="D538" s="31">
        <v>940</v>
      </c>
      <c r="E538" s="31">
        <v>920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785</v>
      </c>
      <c r="B539" s="29" t="s">
        <v>38</v>
      </c>
      <c r="C539" s="30" t="e"/>
      <c r="D539" s="31">
        <v>940</v>
      </c>
      <c r="E539" s="31">
        <v>920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786</v>
      </c>
      <c r="B540" s="29" t="s">
        <v>38</v>
      </c>
      <c r="C540" s="30" t="e"/>
      <c r="D540" s="31">
        <v>940</v>
      </c>
      <c r="E540" s="31">
        <v>920</v>
      </c>
      <c r="F540" s="29">
        <v>0</v>
      </c>
      <c r="G540" s="32">
        <f>C540*D540</f>
        <v>0</v>
      </c>
      <c r="H540" s="32">
        <f>C540*E540</f>
        <v>0</v>
      </c>
    </row>
    <row r="541" ht="21" customHeight="true" s="1" customFormat="true" outlineLevel="1">
      <c r="A541" s="24" t="s">
        <v>787</v>
      </c>
      <c r="B541" s="25" t="e"/>
      <c r="C541" s="26" t="e"/>
      <c r="D541" s="26" t="e"/>
      <c r="E541" s="26" t="e"/>
      <c r="F541" s="26" t="e"/>
      <c r="G541" s="26" t="e"/>
      <c r="H541" s="27" t="e"/>
    </row>
    <row r="542" ht="15" customHeight="true" s="1" customFormat="true" outlineLevel="2">
      <c r="A542" s="28" t="s">
        <v>788</v>
      </c>
      <c r="B542" s="29" t="s">
        <v>38</v>
      </c>
      <c r="C542" s="30" t="e"/>
      <c r="D542" s="31">
        <v>440</v>
      </c>
      <c r="E542" s="31">
        <v>430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791</v>
      </c>
      <c r="B543" s="29" t="s">
        <v>38</v>
      </c>
      <c r="C543" s="30" t="e"/>
      <c r="D543" s="31">
        <v>440</v>
      </c>
      <c r="E543" s="31">
        <v>430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792</v>
      </c>
      <c r="B544" s="29" t="s">
        <v>38</v>
      </c>
      <c r="C544" s="30" t="e"/>
      <c r="D544" s="31">
        <v>440</v>
      </c>
      <c r="E544" s="31">
        <v>430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793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794</v>
      </c>
      <c r="B546" s="29" t="s">
        <v>16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795</v>
      </c>
      <c r="B547" s="29" t="s">
        <v>38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796</v>
      </c>
      <c r="B548" s="29" t="s">
        <v>38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797</v>
      </c>
      <c r="B549" s="29" t="s">
        <v>38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798</v>
      </c>
      <c r="B550" s="29" t="s">
        <v>16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799</v>
      </c>
      <c r="B551" s="29" t="s">
        <v>38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800</v>
      </c>
      <c r="B552" s="29" t="s">
        <v>16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801</v>
      </c>
      <c r="B553" s="29" t="s">
        <v>38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802</v>
      </c>
      <c r="B554" s="29" t="s">
        <v>38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803</v>
      </c>
      <c r="B555" s="29" t="s">
        <v>38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804</v>
      </c>
      <c r="B556" s="29" t="s">
        <v>38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805</v>
      </c>
      <c r="B557" s="29" t="s">
        <v>38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806</v>
      </c>
      <c r="B558" s="29" t="s">
        <v>38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807</v>
      </c>
      <c r="B559" s="29" t="s">
        <v>38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808</v>
      </c>
      <c r="B560" s="29" t="s">
        <v>16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809</v>
      </c>
      <c r="B561" s="29" t="s">
        <v>38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810</v>
      </c>
      <c r="B562" s="29" t="s">
        <v>38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811</v>
      </c>
      <c r="B563" s="29" t="s">
        <v>16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812</v>
      </c>
      <c r="B564" s="29" t="s">
        <v>16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813</v>
      </c>
      <c r="B565" s="29" t="s">
        <v>38</v>
      </c>
      <c r="C565" s="30" t="e"/>
      <c r="D565" s="31">
        <v>840</v>
      </c>
      <c r="E565" s="31">
        <v>820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814</v>
      </c>
      <c r="B566" s="29" t="s">
        <v>16</v>
      </c>
      <c r="C566" s="30" t="e"/>
      <c r="D566" s="31">
        <v>840</v>
      </c>
      <c r="E566" s="31">
        <v>820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815</v>
      </c>
      <c r="B567" s="29" t="s">
        <v>16</v>
      </c>
      <c r="C567" s="30" t="e"/>
      <c r="D567" s="31">
        <v>840</v>
      </c>
      <c r="E567" s="31">
        <v>820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816</v>
      </c>
      <c r="B568" s="29" t="s">
        <v>16</v>
      </c>
      <c r="C568" s="30" t="e"/>
      <c r="D568" s="31">
        <v>840</v>
      </c>
      <c r="E568" s="31">
        <v>820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817</v>
      </c>
      <c r="B569" s="29" t="s">
        <v>38</v>
      </c>
      <c r="C569" s="30" t="e"/>
      <c r="D569" s="31">
        <v>840</v>
      </c>
      <c r="E569" s="31">
        <v>820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818</v>
      </c>
      <c r="B570" s="29" t="s">
        <v>16</v>
      </c>
      <c r="C570" s="30" t="e"/>
      <c r="D570" s="31">
        <v>840</v>
      </c>
      <c r="E570" s="31">
        <v>820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819</v>
      </c>
      <c r="B571" s="29" t="s">
        <v>16</v>
      </c>
      <c r="C571" s="30" t="e"/>
      <c r="D571" s="31">
        <v>840</v>
      </c>
      <c r="E571" s="31">
        <v>820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820</v>
      </c>
      <c r="B572" s="29" t="s">
        <v>38</v>
      </c>
      <c r="C572" s="30" t="e"/>
      <c r="D572" s="31">
        <v>840</v>
      </c>
      <c r="E572" s="31">
        <v>820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821</v>
      </c>
      <c r="B573" s="29" t="s">
        <v>38</v>
      </c>
      <c r="C573" s="30" t="e"/>
      <c r="D573" s="31">
        <v>840</v>
      </c>
      <c r="E573" s="31">
        <v>820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822</v>
      </c>
      <c r="B574" s="29" t="s">
        <v>38</v>
      </c>
      <c r="C574" s="30" t="e"/>
      <c r="D574" s="31">
        <v>840</v>
      </c>
      <c r="E574" s="31">
        <v>820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823</v>
      </c>
      <c r="B575" s="29" t="s">
        <v>38</v>
      </c>
      <c r="C575" s="30" t="e"/>
      <c r="D575" s="31">
        <v>840</v>
      </c>
      <c r="E575" s="31">
        <v>820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824</v>
      </c>
      <c r="B576" s="29" t="s">
        <v>16</v>
      </c>
      <c r="C576" s="30" t="e"/>
      <c r="D576" s="31">
        <v>840</v>
      </c>
      <c r="E576" s="31">
        <v>820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825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826</v>
      </c>
      <c r="B578" s="29" t="s">
        <v>38</v>
      </c>
      <c r="C578" s="30" t="e"/>
      <c r="D578" s="31">
        <v>870</v>
      </c>
      <c r="E578" s="31">
        <v>850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828</v>
      </c>
      <c r="B579" s="29" t="s">
        <v>16</v>
      </c>
      <c r="C579" s="30" t="e"/>
      <c r="D579" s="31">
        <v>870</v>
      </c>
      <c r="E579" s="31">
        <v>850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829</v>
      </c>
      <c r="B580" s="29" t="s">
        <v>16</v>
      </c>
      <c r="C580" s="30" t="e"/>
      <c r="D580" s="31">
        <v>870</v>
      </c>
      <c r="E580" s="31">
        <v>850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830</v>
      </c>
      <c r="B581" s="29" t="s">
        <v>16</v>
      </c>
      <c r="C581" s="30" t="e"/>
      <c r="D581" s="31">
        <v>870</v>
      </c>
      <c r="E581" s="31">
        <v>850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831</v>
      </c>
      <c r="B582" s="29" t="s">
        <v>38</v>
      </c>
      <c r="C582" s="30" t="e"/>
      <c r="D582" s="31">
        <v>870</v>
      </c>
      <c r="E582" s="31">
        <v>850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832</v>
      </c>
      <c r="B583" s="29" t="s">
        <v>16</v>
      </c>
      <c r="C583" s="30" t="e"/>
      <c r="D583" s="31">
        <v>870</v>
      </c>
      <c r="E583" s="31">
        <v>850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833</v>
      </c>
      <c r="B584" s="29" t="s">
        <v>16</v>
      </c>
      <c r="C584" s="30" t="e"/>
      <c r="D584" s="31">
        <v>870</v>
      </c>
      <c r="E584" s="31">
        <v>850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834</v>
      </c>
      <c r="B585" s="29" t="s">
        <v>38</v>
      </c>
      <c r="C585" s="30" t="e"/>
      <c r="D585" s="31">
        <v>870</v>
      </c>
      <c r="E585" s="31">
        <v>850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835</v>
      </c>
      <c r="B586" s="29" t="s">
        <v>16</v>
      </c>
      <c r="C586" s="30" t="e"/>
      <c r="D586" s="31">
        <v>870</v>
      </c>
      <c r="E586" s="31">
        <v>850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836</v>
      </c>
      <c r="B587" s="29" t="s">
        <v>16</v>
      </c>
      <c r="C587" s="30" t="e"/>
      <c r="D587" s="31">
        <v>870</v>
      </c>
      <c r="E587" s="31">
        <v>850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837</v>
      </c>
      <c r="B588" s="29" t="s">
        <v>16</v>
      </c>
      <c r="C588" s="30" t="e"/>
      <c r="D588" s="31">
        <v>870</v>
      </c>
      <c r="E588" s="31">
        <v>850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838</v>
      </c>
      <c r="B589" s="29" t="s">
        <v>16</v>
      </c>
      <c r="C589" s="30" t="e"/>
      <c r="D589" s="31">
        <v>870</v>
      </c>
      <c r="E589" s="31">
        <v>850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839</v>
      </c>
      <c r="B590" s="29" t="s">
        <v>16</v>
      </c>
      <c r="C590" s="30" t="e"/>
      <c r="D590" s="31">
        <v>870</v>
      </c>
      <c r="E590" s="31">
        <v>850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840</v>
      </c>
      <c r="B591" s="29" t="s">
        <v>16</v>
      </c>
      <c r="C591" s="30" t="e"/>
      <c r="D591" s="31">
        <v>870</v>
      </c>
      <c r="E591" s="31">
        <v>850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841</v>
      </c>
      <c r="B592" s="29" t="s">
        <v>16</v>
      </c>
      <c r="C592" s="30" t="e"/>
      <c r="D592" s="31">
        <v>870</v>
      </c>
      <c r="E592" s="31">
        <v>850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>
      <c r="A593" s="20" t="s">
        <v>842</v>
      </c>
      <c r="B593" s="21" t="e"/>
      <c r="C593" s="22" t="e"/>
      <c r="D593" s="22" t="e"/>
      <c r="E593" s="22" t="e"/>
      <c r="F593" s="22" t="e"/>
      <c r="G593" s="22" t="e"/>
      <c r="H593" s="23" t="e"/>
    </row>
    <row r="594" ht="21" customHeight="true" s="1" customFormat="true" outlineLevel="1">
      <c r="A594" s="24" t="s">
        <v>843</v>
      </c>
      <c r="B594" s="25" t="e"/>
      <c r="C594" s="26" t="e"/>
      <c r="D594" s="26" t="e"/>
      <c r="E594" s="26" t="e"/>
      <c r="F594" s="26" t="e"/>
      <c r="G594" s="26" t="e"/>
      <c r="H594" s="27" t="e"/>
    </row>
    <row r="595" ht="15" customHeight="true" s="1" customFormat="true" outlineLevel="2">
      <c r="A595" s="28" t="s">
        <v>844</v>
      </c>
      <c r="B595" s="29" t="s">
        <v>38</v>
      </c>
      <c r="C595" s="30" t="e"/>
      <c r="D595" s="31">
        <v>1340</v>
      </c>
      <c r="E595" s="31">
        <v>1320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847</v>
      </c>
      <c r="B596" s="29" t="s">
        <v>38</v>
      </c>
      <c r="C596" s="30" t="e"/>
      <c r="D596" s="31">
        <v>1340</v>
      </c>
      <c r="E596" s="31">
        <v>1320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848</v>
      </c>
      <c r="B597" s="29" t="s">
        <v>38</v>
      </c>
      <c r="C597" s="30" t="e"/>
      <c r="D597" s="31">
        <v>1340</v>
      </c>
      <c r="E597" s="31">
        <v>1320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849</v>
      </c>
      <c r="B598" s="29" t="s">
        <v>38</v>
      </c>
      <c r="C598" s="30" t="e"/>
      <c r="D598" s="31">
        <v>1340</v>
      </c>
      <c r="E598" s="31">
        <v>1320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850</v>
      </c>
      <c r="B599" s="29" t="s">
        <v>38</v>
      </c>
      <c r="C599" s="30" t="e"/>
      <c r="D599" s="31">
        <v>1340</v>
      </c>
      <c r="E599" s="31">
        <v>1320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851</v>
      </c>
      <c r="B600" s="29" t="s">
        <v>38</v>
      </c>
      <c r="C600" s="30" t="e"/>
      <c r="D600" s="31">
        <v>1340</v>
      </c>
      <c r="E600" s="31">
        <v>1320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852</v>
      </c>
      <c r="B601" s="29" t="s">
        <v>38</v>
      </c>
      <c r="C601" s="30" t="e"/>
      <c r="D601" s="31">
        <v>1340</v>
      </c>
      <c r="E601" s="31">
        <v>1320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853</v>
      </c>
      <c r="B602" s="29" t="s">
        <v>38</v>
      </c>
      <c r="C602" s="30" t="e"/>
      <c r="D602" s="31">
        <v>1340</v>
      </c>
      <c r="E602" s="31">
        <v>1320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854</v>
      </c>
      <c r="B603" s="29" t="s">
        <v>38</v>
      </c>
      <c r="C603" s="30" t="e"/>
      <c r="D603" s="31">
        <v>1340</v>
      </c>
      <c r="E603" s="31">
        <v>1320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855</v>
      </c>
      <c r="B604" s="29" t="s">
        <v>38</v>
      </c>
      <c r="C604" s="30" t="e"/>
      <c r="D604" s="31">
        <v>1340</v>
      </c>
      <c r="E604" s="31">
        <v>1320</v>
      </c>
      <c r="F604" s="29">
        <v>0</v>
      </c>
      <c r="G604" s="32">
        <f>C604*D604</f>
        <v>0</v>
      </c>
      <c r="H604" s="32">
        <f>C604*E604</f>
        <v>0</v>
      </c>
    </row>
    <row r="605" ht="21" customHeight="true" s="1" customFormat="true" outlineLevel="1">
      <c r="A605" s="24" t="s">
        <v>856</v>
      </c>
      <c r="B605" s="25" t="e"/>
      <c r="C605" s="26" t="e"/>
      <c r="D605" s="26" t="e"/>
      <c r="E605" s="26" t="e"/>
      <c r="F605" s="26" t="e"/>
      <c r="G605" s="26" t="e"/>
      <c r="H605" s="27" t="e"/>
    </row>
    <row r="606" ht="15" customHeight="true" s="1" customFormat="true" outlineLevel="2">
      <c r="A606" s="28" t="s">
        <v>857</v>
      </c>
      <c r="B606" s="29" t="s">
        <v>38</v>
      </c>
      <c r="C606" s="30" t="e"/>
      <c r="D606" s="31">
        <v>1400</v>
      </c>
      <c r="E606" s="31">
        <v>1380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860</v>
      </c>
      <c r="B607" s="29" t="s">
        <v>38</v>
      </c>
      <c r="C607" s="30" t="e"/>
      <c r="D607" s="31">
        <v>1400</v>
      </c>
      <c r="E607" s="31">
        <v>1380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861</v>
      </c>
      <c r="B608" s="29" t="s">
        <v>38</v>
      </c>
      <c r="C608" s="30" t="e"/>
      <c r="D608" s="31">
        <v>1400</v>
      </c>
      <c r="E608" s="31">
        <v>1380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862</v>
      </c>
      <c r="B609" s="29" t="s">
        <v>38</v>
      </c>
      <c r="C609" s="30" t="e"/>
      <c r="D609" s="31">
        <v>1400</v>
      </c>
      <c r="E609" s="31">
        <v>1380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863</v>
      </c>
      <c r="B610" s="29" t="s">
        <v>38</v>
      </c>
      <c r="C610" s="30" t="e"/>
      <c r="D610" s="31">
        <v>1400</v>
      </c>
      <c r="E610" s="31">
        <v>1380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864</v>
      </c>
      <c r="B611" s="29" t="s">
        <v>38</v>
      </c>
      <c r="C611" s="30" t="e"/>
      <c r="D611" s="31">
        <v>1400</v>
      </c>
      <c r="E611" s="31">
        <v>1380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865</v>
      </c>
      <c r="B612" s="29" t="s">
        <v>38</v>
      </c>
      <c r="C612" s="30" t="e"/>
      <c r="D612" s="31">
        <v>1400</v>
      </c>
      <c r="E612" s="31">
        <v>1380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866</v>
      </c>
      <c r="B613" s="29" t="s">
        <v>38</v>
      </c>
      <c r="C613" s="30" t="e"/>
      <c r="D613" s="31">
        <v>1400</v>
      </c>
      <c r="E613" s="31">
        <v>1380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867</v>
      </c>
      <c r="B614" s="29" t="s">
        <v>38</v>
      </c>
      <c r="C614" s="30" t="e"/>
      <c r="D614" s="31">
        <v>1400</v>
      </c>
      <c r="E614" s="31">
        <v>1380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868</v>
      </c>
      <c r="B615" s="29" t="s">
        <v>38</v>
      </c>
      <c r="C615" s="30" t="e"/>
      <c r="D615" s="31">
        <v>1400</v>
      </c>
      <c r="E615" s="31">
        <v>1380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869</v>
      </c>
      <c r="B616" s="29" t="s">
        <v>38</v>
      </c>
      <c r="C616" s="30" t="e"/>
      <c r="D616" s="31">
        <v>1400</v>
      </c>
      <c r="E616" s="31">
        <v>1380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870</v>
      </c>
      <c r="B617" s="29" t="s">
        <v>38</v>
      </c>
      <c r="C617" s="30" t="e"/>
      <c r="D617" s="31">
        <v>1400</v>
      </c>
      <c r="E617" s="31">
        <v>1380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871</v>
      </c>
      <c r="B618" s="29" t="s">
        <v>38</v>
      </c>
      <c r="C618" s="30" t="e"/>
      <c r="D618" s="31">
        <v>1400</v>
      </c>
      <c r="E618" s="31">
        <v>1380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872</v>
      </c>
      <c r="B619" s="29" t="s">
        <v>38</v>
      </c>
      <c r="C619" s="30" t="e"/>
      <c r="D619" s="31">
        <v>1400</v>
      </c>
      <c r="E619" s="31">
        <v>1380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873</v>
      </c>
      <c r="B620" s="29" t="s">
        <v>38</v>
      </c>
      <c r="C620" s="30" t="e"/>
      <c r="D620" s="31">
        <v>1400</v>
      </c>
      <c r="E620" s="31">
        <v>1380</v>
      </c>
      <c r="F620" s="29">
        <v>0</v>
      </c>
      <c r="G620" s="32">
        <f>C620*D620</f>
        <v>0</v>
      </c>
      <c r="H620" s="32">
        <f>C620*E620</f>
        <v>0</v>
      </c>
    </row>
    <row r="621" ht="21" customHeight="true" s="1" customFormat="true" outlineLevel="1">
      <c r="A621" s="24" t="s">
        <v>874</v>
      </c>
      <c r="B621" s="25" t="e"/>
      <c r="C621" s="26" t="e"/>
      <c r="D621" s="26" t="e"/>
      <c r="E621" s="26" t="e"/>
      <c r="F621" s="26" t="e"/>
      <c r="G621" s="26" t="e"/>
      <c r="H621" s="27" t="e"/>
    </row>
    <row r="622" ht="15" customHeight="true" s="1" customFormat="true" outlineLevel="2">
      <c r="A622" s="28" t="s">
        <v>875</v>
      </c>
      <c r="B622" s="29" t="s">
        <v>38</v>
      </c>
      <c r="C622" s="30" t="e"/>
      <c r="D622" s="31">
        <v>1170</v>
      </c>
      <c r="E622" s="31">
        <v>1150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878</v>
      </c>
      <c r="B623" s="29" t="s">
        <v>38</v>
      </c>
      <c r="C623" s="30" t="e"/>
      <c r="D623" s="31">
        <v>1170</v>
      </c>
      <c r="E623" s="31">
        <v>1150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879</v>
      </c>
      <c r="B624" s="29" t="s">
        <v>38</v>
      </c>
      <c r="C624" s="30" t="e"/>
      <c r="D624" s="31">
        <v>1170</v>
      </c>
      <c r="E624" s="31">
        <v>1150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880</v>
      </c>
      <c r="B625" s="29" t="s">
        <v>38</v>
      </c>
      <c r="C625" s="30" t="e"/>
      <c r="D625" s="31">
        <v>1170</v>
      </c>
      <c r="E625" s="31">
        <v>1150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881</v>
      </c>
      <c r="B626" s="29" t="s">
        <v>38</v>
      </c>
      <c r="C626" s="30" t="e"/>
      <c r="D626" s="31">
        <v>1170</v>
      </c>
      <c r="E626" s="31">
        <v>1150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882</v>
      </c>
      <c r="B627" s="29" t="s">
        <v>38</v>
      </c>
      <c r="C627" s="30" t="e"/>
      <c r="D627" s="31">
        <v>1170</v>
      </c>
      <c r="E627" s="31">
        <v>1150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883</v>
      </c>
      <c r="B628" s="29" t="s">
        <v>38</v>
      </c>
      <c r="C628" s="30" t="e"/>
      <c r="D628" s="31">
        <v>1170</v>
      </c>
      <c r="E628" s="31">
        <v>1150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884</v>
      </c>
      <c r="B629" s="29" t="s">
        <v>38</v>
      </c>
      <c r="C629" s="30" t="e"/>
      <c r="D629" s="31">
        <v>1170</v>
      </c>
      <c r="E629" s="31">
        <v>1150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885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886</v>
      </c>
      <c r="B631" s="29" t="s">
        <v>38</v>
      </c>
      <c r="C631" s="30" t="e"/>
      <c r="D631" s="31">
        <v>1290</v>
      </c>
      <c r="E631" s="31">
        <v>1270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889</v>
      </c>
      <c r="B632" s="29" t="s">
        <v>38</v>
      </c>
      <c r="C632" s="30" t="e"/>
      <c r="D632" s="31">
        <v>1290</v>
      </c>
      <c r="E632" s="31">
        <v>1270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890</v>
      </c>
      <c r="B633" s="29" t="s">
        <v>38</v>
      </c>
      <c r="C633" s="30" t="e"/>
      <c r="D633" s="31">
        <v>1290</v>
      </c>
      <c r="E633" s="31">
        <v>1270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891</v>
      </c>
      <c r="B634" s="29" t="s">
        <v>38</v>
      </c>
      <c r="C634" s="30" t="e"/>
      <c r="D634" s="31">
        <v>1290</v>
      </c>
      <c r="E634" s="31">
        <v>1270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892</v>
      </c>
      <c r="B635" s="29" t="s">
        <v>38</v>
      </c>
      <c r="C635" s="30" t="e"/>
      <c r="D635" s="31">
        <v>1290</v>
      </c>
      <c r="E635" s="31">
        <v>1270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893</v>
      </c>
      <c r="B636" s="29" t="s">
        <v>38</v>
      </c>
      <c r="C636" s="30" t="e"/>
      <c r="D636" s="31">
        <v>1290</v>
      </c>
      <c r="E636" s="31">
        <v>1270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894</v>
      </c>
      <c r="B637" s="29" t="s">
        <v>38</v>
      </c>
      <c r="C637" s="30" t="e"/>
      <c r="D637" s="31">
        <v>1290</v>
      </c>
      <c r="E637" s="31">
        <v>1270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895</v>
      </c>
      <c r="B638" s="29" t="s">
        <v>38</v>
      </c>
      <c r="C638" s="30" t="e"/>
      <c r="D638" s="31">
        <v>1290</v>
      </c>
      <c r="E638" s="31">
        <v>1270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896</v>
      </c>
      <c r="B639" s="29" t="s">
        <v>38</v>
      </c>
      <c r="C639" s="30" t="e"/>
      <c r="D639" s="31">
        <v>1290</v>
      </c>
      <c r="E639" s="31">
        <v>1270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897</v>
      </c>
      <c r="B640" s="29" t="s">
        <v>38</v>
      </c>
      <c r="C640" s="30" t="e"/>
      <c r="D640" s="31">
        <v>1290</v>
      </c>
      <c r="E640" s="31">
        <v>1270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898</v>
      </c>
      <c r="B641" s="29" t="s">
        <v>38</v>
      </c>
      <c r="C641" s="30" t="e"/>
      <c r="D641" s="31">
        <v>1290</v>
      </c>
      <c r="E641" s="31">
        <v>1270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899</v>
      </c>
      <c r="B642" s="29" t="s">
        <v>38</v>
      </c>
      <c r="C642" s="30" t="e"/>
      <c r="D642" s="31">
        <v>1290</v>
      </c>
      <c r="E642" s="31">
        <v>1270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900</v>
      </c>
      <c r="B643" s="29" t="s">
        <v>38</v>
      </c>
      <c r="C643" s="30" t="e"/>
      <c r="D643" s="31">
        <v>1290</v>
      </c>
      <c r="E643" s="31">
        <v>1270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901</v>
      </c>
      <c r="B644" s="29" t="s">
        <v>38</v>
      </c>
      <c r="C644" s="30" t="e"/>
      <c r="D644" s="31">
        <v>1290</v>
      </c>
      <c r="E644" s="31">
        <v>1270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902</v>
      </c>
      <c r="B645" s="29" t="s">
        <v>38</v>
      </c>
      <c r="C645" s="30" t="e"/>
      <c r="D645" s="31">
        <v>1290</v>
      </c>
      <c r="E645" s="31">
        <v>1270</v>
      </c>
      <c r="F645" s="29">
        <v>0</v>
      </c>
      <c r="G645" s="32">
        <f>C645*D645</f>
        <v>0</v>
      </c>
      <c r="H645" s="32">
        <f>C645*E645</f>
        <v>0</v>
      </c>
    </row>
    <row r="646" ht="21" customHeight="true" s="1" customFormat="true" outlineLevel="1">
      <c r="A646" s="24" t="s">
        <v>903</v>
      </c>
      <c r="B646" s="25" t="e"/>
      <c r="C646" s="26" t="e"/>
      <c r="D646" s="26" t="e"/>
      <c r="E646" s="26" t="e"/>
      <c r="F646" s="26" t="e"/>
      <c r="G646" s="26" t="e"/>
      <c r="H646" s="27" t="e"/>
    </row>
    <row r="647" ht="15" customHeight="true" s="1" customFormat="true" outlineLevel="2">
      <c r="A647" s="28" t="s">
        <v>904</v>
      </c>
      <c r="B647" s="29" t="s">
        <v>38</v>
      </c>
      <c r="C647" s="30" t="e"/>
      <c r="D647" s="31">
        <v>580</v>
      </c>
      <c r="E647" s="31">
        <v>570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907</v>
      </c>
      <c r="B648" s="29" t="s">
        <v>38</v>
      </c>
      <c r="C648" s="30" t="e"/>
      <c r="D648" s="31">
        <v>580</v>
      </c>
      <c r="E648" s="31">
        <v>570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908</v>
      </c>
      <c r="B649" s="29" t="s">
        <v>38</v>
      </c>
      <c r="C649" s="30" t="e"/>
      <c r="D649" s="31">
        <v>580</v>
      </c>
      <c r="E649" s="31">
        <v>570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909</v>
      </c>
      <c r="B650" s="29" t="s">
        <v>38</v>
      </c>
      <c r="C650" s="30" t="e"/>
      <c r="D650" s="31">
        <v>580</v>
      </c>
      <c r="E650" s="31">
        <v>570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910</v>
      </c>
      <c r="B651" s="29" t="s">
        <v>38</v>
      </c>
      <c r="C651" s="30" t="e"/>
      <c r="D651" s="31">
        <v>580</v>
      </c>
      <c r="E651" s="31">
        <v>570</v>
      </c>
      <c r="F651" s="29">
        <v>0</v>
      </c>
      <c r="G651" s="32">
        <f>C651*D651</f>
        <v>0</v>
      </c>
      <c r="H651" s="32">
        <f>C651*E651</f>
        <v>0</v>
      </c>
    </row>
    <row r="652" ht="21" customHeight="true" s="1" customFormat="true">
      <c r="A652" s="20" t="s">
        <v>911</v>
      </c>
      <c r="B652" s="21" t="e"/>
      <c r="C652" s="22" t="e"/>
      <c r="D652" s="22" t="e"/>
      <c r="E652" s="22" t="e"/>
      <c r="F652" s="22" t="e"/>
      <c r="G652" s="22" t="e"/>
      <c r="H652" s="23" t="e"/>
    </row>
    <row r="653" ht="21" customHeight="true" s="1" customFormat="true" outlineLevel="1">
      <c r="A653" s="24" t="s">
        <v>912</v>
      </c>
      <c r="B653" s="25" t="e"/>
      <c r="C653" s="26" t="e"/>
      <c r="D653" s="26" t="e"/>
      <c r="E653" s="26" t="e"/>
      <c r="F653" s="26" t="e"/>
      <c r="G653" s="26" t="e"/>
      <c r="H653" s="27" t="e"/>
    </row>
    <row r="654" ht="15" customHeight="true" s="1" customFormat="true" outlineLevel="2">
      <c r="A654" s="28" t="s">
        <v>913</v>
      </c>
      <c r="B654" s="29" t="s">
        <v>16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915</v>
      </c>
      <c r="B655" s="29" t="s">
        <v>16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916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917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918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919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920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921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922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923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924</v>
      </c>
      <c r="B664" s="29" t="s">
        <v>16</v>
      </c>
      <c r="C664" s="30" t="e"/>
      <c r="D664" s="31">
        <v>780</v>
      </c>
      <c r="E664" s="31">
        <v>760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925</v>
      </c>
      <c r="B665" s="29" t="s">
        <v>16</v>
      </c>
      <c r="C665" s="30" t="e"/>
      <c r="D665" s="31">
        <v>780</v>
      </c>
      <c r="E665" s="31">
        <v>760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926</v>
      </c>
      <c r="B666" s="29" t="s">
        <v>16</v>
      </c>
      <c r="C666" s="30" t="e"/>
      <c r="D666" s="31">
        <v>780</v>
      </c>
      <c r="E666" s="31">
        <v>760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927</v>
      </c>
      <c r="B667" s="29" t="s">
        <v>16</v>
      </c>
      <c r="C667" s="30" t="e"/>
      <c r="D667" s="31">
        <v>780</v>
      </c>
      <c r="E667" s="31">
        <v>760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928</v>
      </c>
      <c r="B668" s="29" t="s">
        <v>16</v>
      </c>
      <c r="C668" s="30" t="e"/>
      <c r="D668" s="31">
        <v>780</v>
      </c>
      <c r="E668" s="31">
        <v>760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929</v>
      </c>
      <c r="B669" s="29" t="s">
        <v>16</v>
      </c>
      <c r="C669" s="30" t="e"/>
      <c r="D669" s="31">
        <v>780</v>
      </c>
      <c r="E669" s="31">
        <v>760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930</v>
      </c>
      <c r="B670" s="29" t="s">
        <v>16</v>
      </c>
      <c r="C670" s="30" t="e"/>
      <c r="D670" s="31">
        <v>780</v>
      </c>
      <c r="E670" s="31">
        <v>760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931</v>
      </c>
      <c r="B671" s="29" t="s">
        <v>16</v>
      </c>
      <c r="C671" s="30" t="e"/>
      <c r="D671" s="31">
        <v>780</v>
      </c>
      <c r="E671" s="31">
        <v>760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932</v>
      </c>
      <c r="B672" s="29" t="s">
        <v>16</v>
      </c>
      <c r="C672" s="30" t="e"/>
      <c r="D672" s="31">
        <v>780</v>
      </c>
      <c r="E672" s="31">
        <v>760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933</v>
      </c>
      <c r="B673" s="29" t="s">
        <v>16</v>
      </c>
      <c r="C673" s="30" t="e"/>
      <c r="D673" s="31">
        <v>780</v>
      </c>
      <c r="E673" s="31">
        <v>760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934</v>
      </c>
      <c r="B674" s="29" t="s">
        <v>16</v>
      </c>
      <c r="C674" s="30" t="e"/>
      <c r="D674" s="31">
        <v>780</v>
      </c>
      <c r="E674" s="31">
        <v>760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935</v>
      </c>
      <c r="B675" s="29" t="s">
        <v>16</v>
      </c>
      <c r="C675" s="30" t="e"/>
      <c r="D675" s="31">
        <v>780</v>
      </c>
      <c r="E675" s="31">
        <v>760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936</v>
      </c>
      <c r="B676" s="29" t="s">
        <v>16</v>
      </c>
      <c r="C676" s="30" t="e"/>
      <c r="D676" s="31">
        <v>780</v>
      </c>
      <c r="E676" s="31">
        <v>760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937</v>
      </c>
      <c r="B677" s="29" t="s">
        <v>16</v>
      </c>
      <c r="C677" s="30" t="e"/>
      <c r="D677" s="31">
        <v>780</v>
      </c>
      <c r="E677" s="31">
        <v>760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938</v>
      </c>
      <c r="B678" s="29" t="s">
        <v>16</v>
      </c>
      <c r="C678" s="30" t="e"/>
      <c r="D678" s="31">
        <v>780</v>
      </c>
      <c r="E678" s="31">
        <v>760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939</v>
      </c>
      <c r="B679" s="29" t="s">
        <v>16</v>
      </c>
      <c r="C679" s="30" t="e"/>
      <c r="D679" s="31">
        <v>780</v>
      </c>
      <c r="E679" s="31">
        <v>760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940</v>
      </c>
      <c r="B680" s="29" t="s">
        <v>16</v>
      </c>
      <c r="C680" s="30" t="e"/>
      <c r="D680" s="31">
        <v>780</v>
      </c>
      <c r="E680" s="31">
        <v>760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941</v>
      </c>
      <c r="B681" s="29" t="s">
        <v>16</v>
      </c>
      <c r="C681" s="30" t="e"/>
      <c r="D681" s="31">
        <v>780</v>
      </c>
      <c r="E681" s="31">
        <v>760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942</v>
      </c>
      <c r="B682" s="29" t="s">
        <v>16</v>
      </c>
      <c r="C682" s="30" t="e"/>
      <c r="D682" s="31">
        <v>780</v>
      </c>
      <c r="E682" s="31">
        <v>760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943</v>
      </c>
      <c r="B683" s="29" t="s">
        <v>16</v>
      </c>
      <c r="C683" s="30" t="e"/>
      <c r="D683" s="31">
        <v>780</v>
      </c>
      <c r="E683" s="31">
        <v>760</v>
      </c>
      <c r="F683" s="29">
        <v>0</v>
      </c>
      <c r="G683" s="32">
        <f>C683*D683</f>
        <v>0</v>
      </c>
      <c r="H683" s="32">
        <f>C683*E683</f>
        <v>0</v>
      </c>
    </row>
    <row r="684" ht="21" customHeight="true" s="1" customFormat="true">
      <c r="A684" s="20" t="s">
        <v>944</v>
      </c>
      <c r="B684" s="21" t="e"/>
      <c r="C684" s="22" t="e"/>
      <c r="D684" s="22" t="e"/>
      <c r="E684" s="22" t="e"/>
      <c r="F684" s="22" t="e"/>
      <c r="G684" s="22" t="e"/>
      <c r="H684" s="23" t="e"/>
    </row>
    <row r="685" ht="21" customHeight="true" s="1" customFormat="true" outlineLevel="1">
      <c r="A685" s="24" t="s">
        <v>945</v>
      </c>
      <c r="B685" s="25" t="e"/>
      <c r="C685" s="26" t="e"/>
      <c r="D685" s="26" t="e"/>
      <c r="E685" s="26" t="e"/>
      <c r="F685" s="26" t="e"/>
      <c r="G685" s="26" t="e"/>
      <c r="H685" s="27" t="e"/>
    </row>
    <row r="686" ht="15" customHeight="true" s="1" customFormat="true" outlineLevel="2">
      <c r="A686" s="28" t="s">
        <v>946</v>
      </c>
      <c r="B686" s="29" t="s">
        <v>38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947</v>
      </c>
      <c r="B687" s="29" t="s">
        <v>38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948</v>
      </c>
      <c r="B688" s="29" t="s">
        <v>16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949</v>
      </c>
      <c r="B689" s="29" t="s">
        <v>16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950</v>
      </c>
      <c r="B690" s="29" t="s">
        <v>38</v>
      </c>
      <c r="C690" s="30" t="e"/>
      <c r="D690" s="31">
        <v>1290</v>
      </c>
      <c r="E690" s="31">
        <v>1270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951</v>
      </c>
      <c r="B691" s="29" t="s">
        <v>16</v>
      </c>
      <c r="C691" s="30" t="e"/>
      <c r="D691" s="31">
        <v>1290</v>
      </c>
      <c r="E691" s="31">
        <v>1270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952</v>
      </c>
      <c r="B692" s="29" t="s">
        <v>16</v>
      </c>
      <c r="C692" s="30" t="e"/>
      <c r="D692" s="31">
        <v>1290</v>
      </c>
      <c r="E692" s="31">
        <v>1270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953</v>
      </c>
      <c r="B693" s="29" t="s">
        <v>38</v>
      </c>
      <c r="C693" s="30" t="e"/>
      <c r="D693" s="31">
        <v>1290</v>
      </c>
      <c r="E693" s="31">
        <v>1270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954</v>
      </c>
      <c r="B694" s="29" t="s">
        <v>38</v>
      </c>
      <c r="C694" s="30" t="e"/>
      <c r="D694" s="31">
        <v>1290</v>
      </c>
      <c r="E694" s="31">
        <v>1270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955</v>
      </c>
      <c r="B695" s="29" t="s">
        <v>16</v>
      </c>
      <c r="C695" s="30" t="e"/>
      <c r="D695" s="31">
        <v>1290</v>
      </c>
      <c r="E695" s="31">
        <v>1270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956</v>
      </c>
      <c r="B696" s="29" t="s">
        <v>38</v>
      </c>
      <c r="C696" s="30" t="e"/>
      <c r="D696" s="31">
        <v>1290</v>
      </c>
      <c r="E696" s="31">
        <v>1270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957</v>
      </c>
      <c r="B697" s="29" t="s">
        <v>38</v>
      </c>
      <c r="C697" s="30" t="e"/>
      <c r="D697" s="31">
        <v>1290</v>
      </c>
      <c r="E697" s="31">
        <v>1270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958</v>
      </c>
      <c r="B698" s="29" t="s">
        <v>38</v>
      </c>
      <c r="C698" s="30" t="e"/>
      <c r="D698" s="31">
        <v>1290</v>
      </c>
      <c r="E698" s="31">
        <v>1270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959</v>
      </c>
      <c r="B699" s="29" t="s">
        <v>38</v>
      </c>
      <c r="C699" s="30" t="e"/>
      <c r="D699" s="31">
        <v>1290</v>
      </c>
      <c r="E699" s="31">
        <v>1270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960</v>
      </c>
      <c r="B700" s="29" t="s">
        <v>16</v>
      </c>
      <c r="C700" s="30" t="e"/>
      <c r="D700" s="31">
        <v>1290</v>
      </c>
      <c r="E700" s="31">
        <v>1270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961</v>
      </c>
      <c r="B701" s="29" t="s">
        <v>16</v>
      </c>
      <c r="C701" s="30" t="e"/>
      <c r="D701" s="31">
        <v>1290</v>
      </c>
      <c r="E701" s="31">
        <v>1270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962</v>
      </c>
      <c r="B702" s="29" t="s">
        <v>16</v>
      </c>
      <c r="C702" s="30" t="e"/>
      <c r="D702" s="31">
        <v>1290</v>
      </c>
      <c r="E702" s="31">
        <v>1270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963</v>
      </c>
      <c r="B703" s="29" t="s">
        <v>38</v>
      </c>
      <c r="C703" s="30" t="e"/>
      <c r="D703" s="31">
        <v>1290</v>
      </c>
      <c r="E703" s="31">
        <v>1270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964</v>
      </c>
      <c r="B704" s="29" t="s">
        <v>38</v>
      </c>
      <c r="C704" s="30" t="e"/>
      <c r="D704" s="31">
        <v>1290</v>
      </c>
      <c r="E704" s="31">
        <v>1270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965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966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967</v>
      </c>
      <c r="B707" s="29" t="s">
        <v>38</v>
      </c>
      <c r="C707" s="30" t="e"/>
      <c r="D707" s="31">
        <v>780</v>
      </c>
      <c r="E707" s="31">
        <v>760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968</v>
      </c>
      <c r="B708" s="29" t="s">
        <v>38</v>
      </c>
      <c r="C708" s="30" t="e"/>
      <c r="D708" s="31">
        <v>780</v>
      </c>
      <c r="E708" s="31">
        <v>760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969</v>
      </c>
      <c r="B709" s="29" t="s">
        <v>38</v>
      </c>
      <c r="C709" s="30" t="e"/>
      <c r="D709" s="31">
        <v>780</v>
      </c>
      <c r="E709" s="31">
        <v>760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970</v>
      </c>
      <c r="B710" s="29" t="s">
        <v>38</v>
      </c>
      <c r="C710" s="30" t="e"/>
      <c r="D710" s="31">
        <v>780</v>
      </c>
      <c r="E710" s="31">
        <v>760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971</v>
      </c>
      <c r="B711" s="29" t="s">
        <v>38</v>
      </c>
      <c r="C711" s="30" t="e"/>
      <c r="D711" s="31">
        <v>780</v>
      </c>
      <c r="E711" s="31">
        <v>760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972</v>
      </c>
      <c r="B712" s="29" t="s">
        <v>38</v>
      </c>
      <c r="C712" s="30" t="e"/>
      <c r="D712" s="31">
        <v>780</v>
      </c>
      <c r="E712" s="31">
        <v>760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973</v>
      </c>
      <c r="B713" s="29" t="s">
        <v>38</v>
      </c>
      <c r="C713" s="30" t="e"/>
      <c r="D713" s="31">
        <v>780</v>
      </c>
      <c r="E713" s="31">
        <v>760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974</v>
      </c>
      <c r="B714" s="29" t="s">
        <v>38</v>
      </c>
      <c r="C714" s="30" t="e"/>
      <c r="D714" s="31">
        <v>780</v>
      </c>
      <c r="E714" s="31">
        <v>760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975</v>
      </c>
      <c r="B715" s="29" t="s">
        <v>38</v>
      </c>
      <c r="C715" s="30" t="e"/>
      <c r="D715" s="31">
        <v>780</v>
      </c>
      <c r="E715" s="31">
        <v>760</v>
      </c>
      <c r="F715" s="29">
        <v>0</v>
      </c>
      <c r="G715" s="32">
        <f>C715*D715</f>
        <v>0</v>
      </c>
      <c r="H715" s="32">
        <f>C715*E715</f>
        <v>0</v>
      </c>
    </row>
    <row r="716" ht="21" customHeight="true" s="1" customFormat="true">
      <c r="A716" s="20" t="s">
        <v>976</v>
      </c>
      <c r="B716" s="21" t="e"/>
      <c r="C716" s="22" t="e"/>
      <c r="D716" s="22" t="e"/>
      <c r="E716" s="22" t="e"/>
      <c r="F716" s="22" t="e"/>
      <c r="G716" s="22" t="e"/>
      <c r="H716" s="23" t="e"/>
    </row>
    <row r="717" ht="21" customHeight="true" s="1" customFormat="true" outlineLevel="1">
      <c r="A717" s="24" t="s">
        <v>977</v>
      </c>
      <c r="B717" s="25" t="e"/>
      <c r="C717" s="26" t="e"/>
      <c r="D717" s="26" t="e"/>
      <c r="E717" s="26" t="e"/>
      <c r="F717" s="26" t="e"/>
      <c r="G717" s="26" t="e"/>
      <c r="H717" s="27" t="e"/>
    </row>
    <row r="718" ht="15" customHeight="true" s="1" customFormat="true" outlineLevel="2">
      <c r="A718" s="28" t="s">
        <v>978</v>
      </c>
      <c r="B718" s="29" t="s">
        <v>38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980</v>
      </c>
      <c r="B719" s="29" t="s">
        <v>38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981</v>
      </c>
      <c r="B720" s="29" t="s">
        <v>38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982</v>
      </c>
      <c r="B721" s="29" t="s">
        <v>38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983</v>
      </c>
      <c r="B722" s="29" t="s">
        <v>38</v>
      </c>
      <c r="C722" s="30" t="e"/>
      <c r="D722" s="31">
        <v>740</v>
      </c>
      <c r="E722" s="31">
        <v>720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984</v>
      </c>
      <c r="B723" s="29" t="s">
        <v>38</v>
      </c>
      <c r="C723" s="30" t="e"/>
      <c r="D723" s="31">
        <v>740</v>
      </c>
      <c r="E723" s="31">
        <v>720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985</v>
      </c>
      <c r="B724" s="29" t="s">
        <v>38</v>
      </c>
      <c r="C724" s="30" t="e"/>
      <c r="D724" s="31">
        <v>740</v>
      </c>
      <c r="E724" s="31">
        <v>720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986</v>
      </c>
      <c r="B725" s="29" t="s">
        <v>38</v>
      </c>
      <c r="C725" s="30" t="e"/>
      <c r="D725" s="31">
        <v>740</v>
      </c>
      <c r="E725" s="31">
        <v>720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987</v>
      </c>
      <c r="B726" s="29" t="s">
        <v>38</v>
      </c>
      <c r="C726" s="30" t="e"/>
      <c r="D726" s="31">
        <v>740</v>
      </c>
      <c r="E726" s="31">
        <v>720</v>
      </c>
      <c r="F726" s="29">
        <v>0</v>
      </c>
      <c r="G726" s="32">
        <f>C726*D726</f>
        <v>0</v>
      </c>
      <c r="H726" s="32">
        <f>C726*E726</f>
        <v>0</v>
      </c>
    </row>
    <row r="727" ht="21" customHeight="true" s="1" customFormat="true">
      <c r="A727" s="20" t="s">
        <v>988</v>
      </c>
      <c r="B727" s="21" t="e"/>
      <c r="C727" s="22" t="e"/>
      <c r="D727" s="22" t="e"/>
      <c r="E727" s="22" t="e"/>
      <c r="F727" s="22" t="e"/>
      <c r="G727" s="22" t="e"/>
      <c r="H727" s="23" t="e"/>
    </row>
    <row r="728" ht="21" customHeight="true" s="1" customFormat="true" outlineLevel="1">
      <c r="A728" s="24" t="s">
        <v>989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990</v>
      </c>
      <c r="B729" s="29" t="s">
        <v>38</v>
      </c>
      <c r="C729" s="30" t="e"/>
      <c r="D729" s="31">
        <v>900</v>
      </c>
      <c r="E729" s="31">
        <v>880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991</v>
      </c>
      <c r="B730" s="29" t="s">
        <v>38</v>
      </c>
      <c r="C730" s="30" t="e"/>
      <c r="D730" s="31">
        <v>900</v>
      </c>
      <c r="E730" s="31">
        <v>880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992</v>
      </c>
      <c r="B731" s="29" t="s">
        <v>38</v>
      </c>
      <c r="C731" s="30" t="e"/>
      <c r="D731" s="31">
        <v>900</v>
      </c>
      <c r="E731" s="31">
        <v>880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993</v>
      </c>
      <c r="B732" s="29" t="s">
        <v>38</v>
      </c>
      <c r="C732" s="30" t="e"/>
      <c r="D732" s="31">
        <v>900</v>
      </c>
      <c r="E732" s="31">
        <v>880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994</v>
      </c>
      <c r="B733" s="29" t="s">
        <v>38</v>
      </c>
      <c r="C733" s="30" t="e"/>
      <c r="D733" s="31">
        <v>900</v>
      </c>
      <c r="E733" s="31">
        <v>880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995</v>
      </c>
      <c r="B734" s="29" t="s">
        <v>38</v>
      </c>
      <c r="C734" s="30" t="e"/>
      <c r="D734" s="31">
        <v>900</v>
      </c>
      <c r="E734" s="31">
        <v>880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996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997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998</v>
      </c>
      <c r="B737" s="29" t="s">
        <v>16</v>
      </c>
      <c r="C737" s="30" t="e"/>
      <c r="D737" s="31">
        <v>740</v>
      </c>
      <c r="E737" s="31">
        <v>720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999</v>
      </c>
      <c r="B738" s="29" t="s">
        <v>16</v>
      </c>
      <c r="C738" s="30" t="e"/>
      <c r="D738" s="31">
        <v>740</v>
      </c>
      <c r="E738" s="31">
        <v>720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1000</v>
      </c>
      <c r="B739" s="29" t="s">
        <v>16</v>
      </c>
      <c r="C739" s="30" t="e"/>
      <c r="D739" s="31">
        <v>740</v>
      </c>
      <c r="E739" s="31">
        <v>720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1001</v>
      </c>
      <c r="B740" s="29" t="s">
        <v>16</v>
      </c>
      <c r="C740" s="30" t="e"/>
      <c r="D740" s="31">
        <v>740</v>
      </c>
      <c r="E740" s="31">
        <v>720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1002</v>
      </c>
      <c r="B741" s="29" t="s">
        <v>16</v>
      </c>
      <c r="C741" s="30" t="e"/>
      <c r="D741" s="31">
        <v>740</v>
      </c>
      <c r="E741" s="31">
        <v>720</v>
      </c>
      <c r="F741" s="29">
        <v>0</v>
      </c>
      <c r="G741" s="32">
        <f>C741*D741</f>
        <v>0</v>
      </c>
      <c r="H741" s="32">
        <f>C741*E741</f>
        <v>0</v>
      </c>
    </row>
    <row r="742" ht="15" customHeight="true" s="1" customFormat="true" outlineLevel="2">
      <c r="A742" s="28" t="s">
        <v>1003</v>
      </c>
      <c r="B742" s="29" t="s">
        <v>16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1004</v>
      </c>
      <c r="B743" s="29" t="s">
        <v>16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1005</v>
      </c>
      <c r="B744" s="29" t="s">
        <v>16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1006</v>
      </c>
      <c r="B745" s="29" t="s">
        <v>16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1007</v>
      </c>
      <c r="B746" s="29" t="s">
        <v>16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1008</v>
      </c>
      <c r="B747" s="29" t="s">
        <v>16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1009</v>
      </c>
      <c r="B748" s="29" t="s">
        <v>16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1010</v>
      </c>
      <c r="B749" s="29" t="s">
        <v>16</v>
      </c>
      <c r="C749" s="30" t="e"/>
      <c r="D749" s="31">
        <v>740</v>
      </c>
      <c r="E749" s="31">
        <v>720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1011</v>
      </c>
      <c r="B750" s="29" t="s">
        <v>16</v>
      </c>
      <c r="C750" s="30" t="e"/>
      <c r="D750" s="31">
        <v>740</v>
      </c>
      <c r="E750" s="31">
        <v>720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1012</v>
      </c>
      <c r="B751" s="29" t="s">
        <v>16</v>
      </c>
      <c r="C751" s="30" t="e"/>
      <c r="D751" s="31">
        <v>740</v>
      </c>
      <c r="E751" s="31">
        <v>720</v>
      </c>
      <c r="F751" s="29">
        <v>0</v>
      </c>
      <c r="G751" s="32">
        <f>C751*D751</f>
        <v>0</v>
      </c>
      <c r="H751" s="32">
        <f>C751*E751</f>
        <v>0</v>
      </c>
    </row>
    <row r="752" ht="21" customHeight="true" s="1" customFormat="true" outlineLevel="1">
      <c r="A752" s="24" t="s">
        <v>1013</v>
      </c>
      <c r="B752" s="25" t="e"/>
      <c r="C752" s="26" t="e"/>
      <c r="D752" s="26" t="e"/>
      <c r="E752" s="26" t="e"/>
      <c r="F752" s="26" t="e"/>
      <c r="G752" s="26" t="e"/>
      <c r="H752" s="27" t="e"/>
    </row>
    <row r="753" ht="15" customHeight="true" s="1" customFormat="true" outlineLevel="2">
      <c r="A753" s="28" t="s">
        <v>1014</v>
      </c>
      <c r="B753" s="29" t="s">
        <v>38</v>
      </c>
      <c r="C753" s="30" t="e"/>
      <c r="D753" s="31">
        <v>700</v>
      </c>
      <c r="E753" s="31">
        <v>680</v>
      </c>
      <c r="F753" s="29">
        <v>0</v>
      </c>
      <c r="G753" s="32">
        <f>C753*D753</f>
        <v>0</v>
      </c>
      <c r="H753" s="32">
        <f>C753*E753</f>
        <v>0</v>
      </c>
    </row>
    <row r="754" ht="15" customHeight="true" s="1" customFormat="true" outlineLevel="2">
      <c r="A754" s="28" t="s">
        <v>1015</v>
      </c>
      <c r="B754" s="29" t="s">
        <v>16</v>
      </c>
      <c r="C754" s="30" t="e"/>
      <c r="D754" s="31">
        <v>700</v>
      </c>
      <c r="E754" s="31">
        <v>680</v>
      </c>
      <c r="F754" s="29">
        <v>0</v>
      </c>
      <c r="G754" s="32">
        <f>C754*D754</f>
        <v>0</v>
      </c>
      <c r="H754" s="32">
        <f>C754*E754</f>
        <v>0</v>
      </c>
    </row>
    <row r="755" ht="15" customHeight="true" s="1" customFormat="true" outlineLevel="2">
      <c r="A755" s="28" t="s">
        <v>1016</v>
      </c>
      <c r="B755" s="29" t="s">
        <v>38</v>
      </c>
      <c r="C755" s="30" t="e"/>
      <c r="D755" s="31">
        <v>700</v>
      </c>
      <c r="E755" s="31">
        <v>680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1017</v>
      </c>
      <c r="B756" s="29" t="s">
        <v>16</v>
      </c>
      <c r="C756" s="30" t="e"/>
      <c r="D756" s="31">
        <v>700</v>
      </c>
      <c r="E756" s="31">
        <v>680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1018</v>
      </c>
      <c r="B757" s="29" t="s">
        <v>38</v>
      </c>
      <c r="C757" s="30" t="e"/>
      <c r="D757" s="31">
        <v>700</v>
      </c>
      <c r="E757" s="31">
        <v>680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1019</v>
      </c>
      <c r="B758" s="29" t="s">
        <v>38</v>
      </c>
      <c r="C758" s="30" t="e"/>
      <c r="D758" s="31">
        <v>700</v>
      </c>
      <c r="E758" s="31">
        <v>680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1020</v>
      </c>
      <c r="B759" s="29" t="s">
        <v>16</v>
      </c>
      <c r="C759" s="30" t="e"/>
      <c r="D759" s="31">
        <v>700</v>
      </c>
      <c r="E759" s="31">
        <v>680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1021</v>
      </c>
      <c r="B760" s="29" t="s">
        <v>38</v>
      </c>
      <c r="C760" s="30" t="e"/>
      <c r="D760" s="31">
        <v>700</v>
      </c>
      <c r="E760" s="31">
        <v>680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1022</v>
      </c>
      <c r="B761" s="29" t="s">
        <v>38</v>
      </c>
      <c r="C761" s="30" t="e"/>
      <c r="D761" s="31">
        <v>700</v>
      </c>
      <c r="E761" s="31">
        <v>680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1023</v>
      </c>
      <c r="B762" s="29" t="s">
        <v>38</v>
      </c>
      <c r="C762" s="30" t="e"/>
      <c r="D762" s="31">
        <v>700</v>
      </c>
      <c r="E762" s="31">
        <v>680</v>
      </c>
      <c r="F762" s="29">
        <v>0</v>
      </c>
      <c r="G762" s="32">
        <f>C762*D762</f>
        <v>0</v>
      </c>
      <c r="H762" s="32">
        <f>C762*E762</f>
        <v>0</v>
      </c>
    </row>
    <row r="763" ht="15" customHeight="true" s="1" customFormat="true" outlineLevel="2">
      <c r="A763" s="28" t="s">
        <v>1024</v>
      </c>
      <c r="B763" s="29" t="s">
        <v>16</v>
      </c>
      <c r="C763" s="30" t="e"/>
      <c r="D763" s="31">
        <v>700</v>
      </c>
      <c r="E763" s="31">
        <v>680</v>
      </c>
      <c r="F763" s="29">
        <v>0</v>
      </c>
      <c r="G763" s="32">
        <f>C763*D763</f>
        <v>0</v>
      </c>
      <c r="H763" s="32">
        <f>C763*E763</f>
        <v>0</v>
      </c>
    </row>
    <row r="764" ht="15" customHeight="true" s="1" customFormat="true" outlineLevel="2">
      <c r="A764" s="28" t="s">
        <v>1025</v>
      </c>
      <c r="B764" s="29" t="s">
        <v>38</v>
      </c>
      <c r="C764" s="30" t="e"/>
      <c r="D764" s="31">
        <v>700</v>
      </c>
      <c r="E764" s="31">
        <v>680</v>
      </c>
      <c r="F764" s="29">
        <v>0</v>
      </c>
      <c r="G764" s="32">
        <f>C764*D764</f>
        <v>0</v>
      </c>
      <c r="H764" s="32">
        <f>C764*E764</f>
        <v>0</v>
      </c>
    </row>
    <row r="765" ht="15" customHeight="true" s="1" customFormat="true" outlineLevel="2">
      <c r="A765" s="28" t="s">
        <v>1026</v>
      </c>
      <c r="B765" s="29" t="s">
        <v>38</v>
      </c>
      <c r="C765" s="30" t="e"/>
      <c r="D765" s="31">
        <v>700</v>
      </c>
      <c r="E765" s="31">
        <v>680</v>
      </c>
      <c r="F765" s="29">
        <v>0</v>
      </c>
      <c r="G765" s="32">
        <f>C765*D765</f>
        <v>0</v>
      </c>
      <c r="H765" s="32">
        <f>C765*E765</f>
        <v>0</v>
      </c>
    </row>
    <row r="766" ht="21" customHeight="true" s="1" customFormat="true">
      <c r="A766" s="20" t="s">
        <v>1027</v>
      </c>
      <c r="B766" s="21" t="e"/>
      <c r="C766" s="22" t="e"/>
      <c r="D766" s="22" t="e"/>
      <c r="E766" s="22" t="e"/>
      <c r="F766" s="22" t="e"/>
      <c r="G766" s="22" t="e"/>
      <c r="H766" s="23" t="e"/>
    </row>
    <row r="767" ht="21" customHeight="true" s="1" customFormat="true" outlineLevel="1">
      <c r="A767" s="24" t="s">
        <v>1028</v>
      </c>
      <c r="B767" s="25" t="e"/>
      <c r="C767" s="26" t="e"/>
      <c r="D767" s="26" t="e"/>
      <c r="E767" s="26" t="e"/>
      <c r="F767" s="26" t="e"/>
      <c r="G767" s="26" t="e"/>
      <c r="H767" s="27" t="e"/>
    </row>
    <row r="768" ht="15" customHeight="true" s="1" customFormat="true" outlineLevel="2">
      <c r="A768" s="28" t="s">
        <v>1029</v>
      </c>
      <c r="B768" s="29" t="s">
        <v>38</v>
      </c>
      <c r="C768" s="30" t="e"/>
      <c r="D768" s="31">
        <v>640</v>
      </c>
      <c r="E768" s="31">
        <v>620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1030</v>
      </c>
      <c r="B769" s="29" t="s">
        <v>38</v>
      </c>
      <c r="C769" s="30" t="e"/>
      <c r="D769" s="31">
        <v>640</v>
      </c>
      <c r="E769" s="31">
        <v>620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1031</v>
      </c>
      <c r="B770" s="29" t="s">
        <v>16</v>
      </c>
      <c r="C770" s="30" t="e"/>
      <c r="D770" s="31">
        <v>640</v>
      </c>
      <c r="E770" s="31">
        <v>620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1032</v>
      </c>
      <c r="B771" s="29" t="s">
        <v>16</v>
      </c>
      <c r="C771" s="30" t="e"/>
      <c r="D771" s="31">
        <v>640</v>
      </c>
      <c r="E771" s="31">
        <v>620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1033</v>
      </c>
      <c r="B772" s="29" t="s">
        <v>16</v>
      </c>
      <c r="C772" s="30" t="e"/>
      <c r="D772" s="31">
        <v>640</v>
      </c>
      <c r="E772" s="31">
        <v>620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1034</v>
      </c>
      <c r="B773" s="29" t="s">
        <v>38</v>
      </c>
      <c r="C773" s="30" t="e"/>
      <c r="D773" s="31">
        <v>640</v>
      </c>
      <c r="E773" s="31">
        <v>620</v>
      </c>
      <c r="F773" s="29">
        <v>0</v>
      </c>
      <c r="G773" s="32">
        <f>C773*D773</f>
        <v>0</v>
      </c>
      <c r="H773" s="32">
        <f>C773*E773</f>
        <v>0</v>
      </c>
    </row>
    <row r="774" ht="21" customHeight="true" s="1" customFormat="true">
      <c r="A774" s="20" t="s">
        <v>1035</v>
      </c>
      <c r="B774" s="21" t="e"/>
      <c r="C774" s="22" t="e"/>
      <c r="D774" s="22" t="e"/>
      <c r="E774" s="22" t="e"/>
      <c r="F774" s="22" t="e"/>
      <c r="G774" s="22" t="e"/>
      <c r="H774" s="23" t="e"/>
    </row>
    <row r="775" ht="21" customHeight="true" s="1" customFormat="true" outlineLevel="1">
      <c r="A775" s="24" t="s">
        <v>1036</v>
      </c>
      <c r="B775" s="25" t="e"/>
      <c r="C775" s="26" t="e"/>
      <c r="D775" s="26" t="e"/>
      <c r="E775" s="26" t="e"/>
      <c r="F775" s="26" t="e"/>
      <c r="G775" s="26" t="e"/>
      <c r="H775" s="27" t="e"/>
    </row>
    <row r="776" ht="15" customHeight="true" s="1" customFormat="true" outlineLevel="2">
      <c r="A776" s="28" t="s">
        <v>1037</v>
      </c>
      <c r="B776" s="29" t="s">
        <v>38</v>
      </c>
      <c r="C776" s="30" t="e"/>
      <c r="D776" s="31">
        <v>620</v>
      </c>
      <c r="E776" s="31">
        <v>600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1038</v>
      </c>
      <c r="B777" s="29" t="s">
        <v>38</v>
      </c>
      <c r="C777" s="30" t="e"/>
      <c r="D777" s="31">
        <v>620</v>
      </c>
      <c r="E777" s="31">
        <v>600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1039</v>
      </c>
      <c r="B778" s="29" t="s">
        <v>38</v>
      </c>
      <c r="C778" s="30" t="e"/>
      <c r="D778" s="31">
        <v>620</v>
      </c>
      <c r="E778" s="31">
        <v>600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1040</v>
      </c>
      <c r="B779" s="29" t="s">
        <v>38</v>
      </c>
      <c r="C779" s="30" t="e"/>
      <c r="D779" s="31">
        <v>620</v>
      </c>
      <c r="E779" s="31">
        <v>600</v>
      </c>
      <c r="F779" s="29">
        <v>0</v>
      </c>
      <c r="G779" s="32">
        <f>C779*D779</f>
        <v>0</v>
      </c>
      <c r="H779" s="32">
        <f>C779*E779</f>
        <v>0</v>
      </c>
    </row>
    <row r="780" ht="15" customHeight="true" s="1" customFormat="true" outlineLevel="2">
      <c r="A780" s="28" t="s">
        <v>1041</v>
      </c>
      <c r="B780" s="29" t="s">
        <v>38</v>
      </c>
      <c r="C780" s="30" t="e"/>
      <c r="D780" s="31">
        <v>620</v>
      </c>
      <c r="E780" s="31">
        <v>600</v>
      </c>
      <c r="F780" s="29">
        <v>0</v>
      </c>
      <c r="G780" s="32">
        <f>C780*D780</f>
        <v>0</v>
      </c>
      <c r="H780" s="32">
        <f>C780*E780</f>
        <v>0</v>
      </c>
    </row>
    <row r="781" ht="15" customHeight="true" s="1" customFormat="true" outlineLevel="2">
      <c r="A781" s="28" t="s">
        <v>1042</v>
      </c>
      <c r="B781" s="29" t="s">
        <v>38</v>
      </c>
      <c r="C781" s="30" t="e"/>
      <c r="D781" s="31">
        <v>620</v>
      </c>
      <c r="E781" s="31">
        <v>600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1043</v>
      </c>
      <c r="B782" s="29" t="s">
        <v>38</v>
      </c>
      <c r="C782" s="30" t="e"/>
      <c r="D782" s="31">
        <v>620</v>
      </c>
      <c r="E782" s="31">
        <v>600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1044</v>
      </c>
      <c r="B783" s="29" t="s">
        <v>38</v>
      </c>
      <c r="C783" s="30" t="e"/>
      <c r="D783" s="31">
        <v>620</v>
      </c>
      <c r="E783" s="31">
        <v>600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1045</v>
      </c>
      <c r="B784" s="29" t="s">
        <v>38</v>
      </c>
      <c r="C784" s="30" t="e"/>
      <c r="D784" s="31">
        <v>620</v>
      </c>
      <c r="E784" s="31">
        <v>600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1046</v>
      </c>
      <c r="B785" s="29" t="s">
        <v>38</v>
      </c>
      <c r="C785" s="30" t="e"/>
      <c r="D785" s="31">
        <v>620</v>
      </c>
      <c r="E785" s="31">
        <v>600</v>
      </c>
      <c r="F785" s="29">
        <v>0</v>
      </c>
      <c r="G785" s="32">
        <f>C785*D785</f>
        <v>0</v>
      </c>
      <c r="H785" s="32">
        <f>C785*E785</f>
        <v>0</v>
      </c>
    </row>
    <row r="786" ht="21" customHeight="true" s="1" customFormat="true">
      <c r="A786" s="20" t="s">
        <v>1047</v>
      </c>
      <c r="B786" s="21" t="e"/>
      <c r="C786" s="22" t="e"/>
      <c r="D786" s="22" t="e"/>
      <c r="E786" s="22" t="e"/>
      <c r="F786" s="22" t="e"/>
      <c r="G786" s="22" t="e"/>
      <c r="H786" s="23" t="e"/>
    </row>
    <row r="787" ht="21" customHeight="true" s="1" customFormat="true" outlineLevel="1">
      <c r="A787" s="24" t="s">
        <v>1048</v>
      </c>
      <c r="B787" s="25" t="e"/>
      <c r="C787" s="26" t="e"/>
      <c r="D787" s="26" t="e"/>
      <c r="E787" s="26" t="e"/>
      <c r="F787" s="26" t="e"/>
      <c r="G787" s="26" t="e"/>
      <c r="H787" s="27" t="e"/>
    </row>
    <row r="788" ht="15" customHeight="true" s="1" customFormat="true" outlineLevel="2">
      <c r="A788" s="28" t="s">
        <v>1049</v>
      </c>
      <c r="B788" s="29" t="s">
        <v>38</v>
      </c>
      <c r="C788" s="30" t="e"/>
      <c r="D788" s="31">
        <v>650</v>
      </c>
      <c r="E788" s="31">
        <v>630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1050</v>
      </c>
      <c r="B789" s="29" t="s">
        <v>38</v>
      </c>
      <c r="C789" s="30" t="e"/>
      <c r="D789" s="31">
        <v>650</v>
      </c>
      <c r="E789" s="31">
        <v>630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1051</v>
      </c>
      <c r="B790" s="29" t="s">
        <v>38</v>
      </c>
      <c r="C790" s="30" t="e"/>
      <c r="D790" s="31">
        <v>650</v>
      </c>
      <c r="E790" s="31">
        <v>630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1052</v>
      </c>
      <c r="B791" s="29" t="s">
        <v>38</v>
      </c>
      <c r="C791" s="30" t="e"/>
      <c r="D791" s="31">
        <v>650</v>
      </c>
      <c r="E791" s="31">
        <v>630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1053</v>
      </c>
      <c r="B792" s="29" t="s">
        <v>38</v>
      </c>
      <c r="C792" s="30" t="e"/>
      <c r="D792" s="31">
        <v>650</v>
      </c>
      <c r="E792" s="31">
        <v>630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1054</v>
      </c>
      <c r="B793" s="29" t="s">
        <v>38</v>
      </c>
      <c r="C793" s="30" t="e"/>
      <c r="D793" s="31">
        <v>650</v>
      </c>
      <c r="E793" s="31">
        <v>630</v>
      </c>
      <c r="F793" s="29">
        <v>0</v>
      </c>
      <c r="G793" s="32">
        <f>C793*D793</f>
        <v>0</v>
      </c>
      <c r="H793" s="32">
        <f>C793*E793</f>
        <v>0</v>
      </c>
    </row>
    <row r="794" ht="15" customHeight="true" s="1" customFormat="true" outlineLevel="2">
      <c r="A794" s="28" t="s">
        <v>1055</v>
      </c>
      <c r="B794" s="29" t="s">
        <v>38</v>
      </c>
      <c r="C794" s="30" t="e"/>
      <c r="D794" s="31">
        <v>650</v>
      </c>
      <c r="E794" s="31">
        <v>630</v>
      </c>
      <c r="F794" s="29">
        <v>0</v>
      </c>
      <c r="G794" s="32">
        <f>C794*D794</f>
        <v>0</v>
      </c>
      <c r="H794" s="32">
        <f>C794*E794</f>
        <v>0</v>
      </c>
    </row>
    <row r="795" ht="15" customHeight="true" s="1" customFormat="true" outlineLevel="2">
      <c r="A795" s="28" t="s">
        <v>1056</v>
      </c>
      <c r="B795" s="29" t="s">
        <v>38</v>
      </c>
      <c r="C795" s="30" t="e"/>
      <c r="D795" s="31">
        <v>650</v>
      </c>
      <c r="E795" s="31">
        <v>630</v>
      </c>
      <c r="F795" s="29">
        <v>0</v>
      </c>
      <c r="G795" s="32">
        <f>C795*D795</f>
        <v>0</v>
      </c>
      <c r="H795" s="32">
        <f>C795*E795</f>
        <v>0</v>
      </c>
    </row>
    <row r="796" ht="15" customHeight="true" s="1" customFormat="true" outlineLevel="2">
      <c r="A796" s="28" t="s">
        <v>1057</v>
      </c>
      <c r="B796" s="29" t="s">
        <v>38</v>
      </c>
      <c r="C796" s="30" t="e"/>
      <c r="D796" s="31">
        <v>650</v>
      </c>
      <c r="E796" s="31">
        <v>630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1058</v>
      </c>
      <c r="B797" s="29" t="s">
        <v>16</v>
      </c>
      <c r="C797" s="30" t="e"/>
      <c r="D797" s="31">
        <v>650</v>
      </c>
      <c r="E797" s="31">
        <v>630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1059</v>
      </c>
      <c r="B798" s="29" t="s">
        <v>38</v>
      </c>
      <c r="C798" s="30" t="e"/>
      <c r="D798" s="31">
        <v>650</v>
      </c>
      <c r="E798" s="31">
        <v>630</v>
      </c>
      <c r="F798" s="29">
        <v>0</v>
      </c>
      <c r="G798" s="32">
        <f>C798*D798</f>
        <v>0</v>
      </c>
      <c r="H798" s="32">
        <f>C798*E798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6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'АРХИВ'!G5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1060</v>
      </c>
      <c r="C5" s="15" t="e"/>
      <c r="D5" s="15" t="e"/>
      <c r="E5" s="15" t="e"/>
      <c r="F5" s="15" t="e"/>
      <c r="G5" s="16">
        <f>SUM(G7:G568)</f>
        <v>0</v>
      </c>
      <c r="H5" s="16">
        <f>SUM(H7:H568)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1061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1062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1063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1066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1067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1068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1069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1072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1073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1074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1075</v>
      </c>
      <c r="B17" s="29" t="s">
        <v>16</v>
      </c>
      <c r="C17" s="30" t="e"/>
      <c r="D17" s="31">
        <v>2350</v>
      </c>
      <c r="E17" s="31">
        <v>2290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 outlineLevel="1">
      <c r="A18" s="24" t="s">
        <v>1076</v>
      </c>
      <c r="B18" s="25" t="e"/>
      <c r="C18" s="26" t="e"/>
      <c r="D18" s="26" t="e"/>
      <c r="E18" s="26" t="e"/>
      <c r="F18" s="26" t="e"/>
      <c r="G18" s="26" t="e"/>
      <c r="H18" s="27" t="e"/>
    </row>
    <row r="19" ht="15" customHeight="true" s="1" customFormat="true" outlineLevel="2">
      <c r="A19" s="28" t="s">
        <v>1077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1078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1079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1080</v>
      </c>
      <c r="B22" s="29" t="s">
        <v>16</v>
      </c>
      <c r="C22" s="30" t="e"/>
      <c r="D22" s="31">
        <v>2350</v>
      </c>
      <c r="E22" s="31">
        <v>2290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1081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1082</v>
      </c>
      <c r="B24" s="29" t="s">
        <v>38</v>
      </c>
      <c r="C24" s="30" t="e"/>
      <c r="D24" s="31">
        <v>1950</v>
      </c>
      <c r="E24" s="31">
        <v>1890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1085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1086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1088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1089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1090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1091</v>
      </c>
      <c r="B30" s="29" t="s">
        <v>16</v>
      </c>
      <c r="C30" s="30" t="e"/>
      <c r="D30" s="31">
        <v>1890</v>
      </c>
      <c r="E30" s="31">
        <v>1850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1092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1093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1094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1095</v>
      </c>
      <c r="B34" s="29" t="s">
        <v>16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1096</v>
      </c>
      <c r="B35" s="29" t="s">
        <v>16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1097</v>
      </c>
      <c r="B36" s="29" t="s">
        <v>16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1098</v>
      </c>
      <c r="B37" s="29" t="s">
        <v>16</v>
      </c>
      <c r="C37" s="30" t="e"/>
      <c r="D37" s="31">
        <v>1890</v>
      </c>
      <c r="E37" s="31">
        <v>1850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1099</v>
      </c>
      <c r="B38" s="29" t="s">
        <v>16</v>
      </c>
      <c r="C38" s="30" t="e"/>
      <c r="D38" s="31">
        <v>1890</v>
      </c>
      <c r="E38" s="31">
        <v>1850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1100</v>
      </c>
      <c r="B39" s="29" t="s">
        <v>38</v>
      </c>
      <c r="C39" s="30" t="e"/>
      <c r="D39" s="31">
        <v>1890</v>
      </c>
      <c r="E39" s="31">
        <v>1850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1101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1102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1104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1105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1106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1107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1108</v>
      </c>
      <c r="B46" s="29" t="s">
        <v>16</v>
      </c>
      <c r="C46" s="30" t="e"/>
      <c r="D46" s="31">
        <v>1280</v>
      </c>
      <c r="E46" s="31">
        <v>1270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1109</v>
      </c>
      <c r="B47" s="29" t="s">
        <v>16</v>
      </c>
      <c r="C47" s="30" t="e"/>
      <c r="D47" s="31">
        <v>1280</v>
      </c>
      <c r="E47" s="31">
        <v>1270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1110</v>
      </c>
      <c r="B48" s="29" t="s">
        <v>16</v>
      </c>
      <c r="C48" s="30" t="e"/>
      <c r="D48" s="31">
        <v>1280</v>
      </c>
      <c r="E48" s="31">
        <v>1270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1111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1112</v>
      </c>
      <c r="B50" s="29" t="s">
        <v>16</v>
      </c>
      <c r="C50" s="30" t="e"/>
      <c r="D50" s="31">
        <v>600</v>
      </c>
      <c r="E50" s="31">
        <v>590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1114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1115</v>
      </c>
      <c r="B52" s="29" t="s">
        <v>16</v>
      </c>
      <c r="C52" s="30" t="e"/>
      <c r="D52" s="31">
        <v>530</v>
      </c>
      <c r="E52" s="31">
        <v>520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1116</v>
      </c>
      <c r="B53" s="29" t="s">
        <v>16</v>
      </c>
      <c r="C53" s="30" t="e"/>
      <c r="D53" s="31">
        <v>530</v>
      </c>
      <c r="E53" s="31">
        <v>520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1117</v>
      </c>
      <c r="B54" s="29" t="s">
        <v>16</v>
      </c>
      <c r="C54" s="30" t="e"/>
      <c r="D54" s="31">
        <v>530</v>
      </c>
      <c r="E54" s="31">
        <v>520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1118</v>
      </c>
      <c r="B55" s="29" t="s">
        <v>16</v>
      </c>
      <c r="C55" s="30" t="e"/>
      <c r="D55" s="31">
        <v>530</v>
      </c>
      <c r="E55" s="31">
        <v>520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1119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1120</v>
      </c>
      <c r="B57" s="29" t="s">
        <v>38</v>
      </c>
      <c r="C57" s="30" t="e"/>
      <c r="D57" s="31">
        <v>620</v>
      </c>
      <c r="E57" s="31">
        <v>610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1122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1123</v>
      </c>
      <c r="B59" s="29" t="s">
        <v>38</v>
      </c>
      <c r="C59" s="30" t="e"/>
      <c r="D59" s="31">
        <v>1580</v>
      </c>
      <c r="E59" s="31">
        <v>1560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1126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1127</v>
      </c>
      <c r="B61" s="29" t="s">
        <v>16</v>
      </c>
      <c r="C61" s="30" t="e"/>
      <c r="D61" s="31">
        <v>700</v>
      </c>
      <c r="E61" s="31">
        <v>675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1129</v>
      </c>
      <c r="B62" s="29" t="s">
        <v>16</v>
      </c>
      <c r="C62" s="30" t="e"/>
      <c r="D62" s="31">
        <v>700</v>
      </c>
      <c r="E62" s="31">
        <v>675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1130</v>
      </c>
      <c r="B63" s="29" t="s">
        <v>16</v>
      </c>
      <c r="C63" s="30" t="e"/>
      <c r="D63" s="31">
        <v>700</v>
      </c>
      <c r="E63" s="31">
        <v>675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1131</v>
      </c>
      <c r="B64" s="29" t="s">
        <v>16</v>
      </c>
      <c r="C64" s="30" t="e"/>
      <c r="D64" s="31">
        <v>0</v>
      </c>
      <c r="E64" s="31">
        <v>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1132</v>
      </c>
      <c r="B65" s="29" t="s">
        <v>38</v>
      </c>
      <c r="C65" s="30" t="e"/>
      <c r="D65" s="31">
        <v>650</v>
      </c>
      <c r="E65" s="31">
        <v>625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1134</v>
      </c>
      <c r="B66" s="29" t="s">
        <v>16</v>
      </c>
      <c r="C66" s="30" t="e"/>
      <c r="D66" s="31">
        <v>550</v>
      </c>
      <c r="E66" s="31">
        <v>525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1136</v>
      </c>
      <c r="B67" s="29" t="s">
        <v>16</v>
      </c>
      <c r="C67" s="30" t="e"/>
      <c r="D67" s="31">
        <v>590</v>
      </c>
      <c r="E67" s="31">
        <v>565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1138</v>
      </c>
      <c r="B68" s="29" t="s">
        <v>16</v>
      </c>
      <c r="C68" s="30" t="e"/>
      <c r="D68" s="31">
        <v>590</v>
      </c>
      <c r="E68" s="31">
        <v>565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1139</v>
      </c>
      <c r="B69" s="29" t="s">
        <v>16</v>
      </c>
      <c r="C69" s="30" t="e"/>
      <c r="D69" s="31">
        <v>650</v>
      </c>
      <c r="E69" s="31">
        <v>625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1140</v>
      </c>
      <c r="B70" s="29" t="s">
        <v>38</v>
      </c>
      <c r="C70" s="30" t="e"/>
      <c r="D70" s="31">
        <v>725</v>
      </c>
      <c r="E70" s="31">
        <v>700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1142</v>
      </c>
      <c r="B71" s="29" t="s">
        <v>38</v>
      </c>
      <c r="C71" s="30" t="e"/>
      <c r="D71" s="31">
        <v>725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1143</v>
      </c>
      <c r="B72" s="29" t="s">
        <v>16</v>
      </c>
      <c r="C72" s="30" t="e"/>
      <c r="D72" s="31">
        <v>825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1145</v>
      </c>
      <c r="B73" s="29" t="s">
        <v>16</v>
      </c>
      <c r="C73" s="30" t="e"/>
      <c r="D73" s="31">
        <v>800</v>
      </c>
      <c r="E73" s="31">
        <v>775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1147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1148</v>
      </c>
      <c r="B75" s="29" t="s">
        <v>16</v>
      </c>
      <c r="C75" s="30" t="e"/>
      <c r="D75" s="31">
        <v>280</v>
      </c>
      <c r="E75" s="31">
        <v>270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1149</v>
      </c>
      <c r="B76" s="29" t="s">
        <v>16</v>
      </c>
      <c r="C76" s="30" t="e"/>
      <c r="D76" s="31">
        <v>280</v>
      </c>
      <c r="E76" s="31">
        <v>270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1150</v>
      </c>
      <c r="B77" s="29" t="s">
        <v>38</v>
      </c>
      <c r="C77" s="30" t="e"/>
      <c r="D77" s="31">
        <v>370</v>
      </c>
      <c r="E77" s="31">
        <v>360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1153</v>
      </c>
      <c r="B78" s="29" t="s">
        <v>38</v>
      </c>
      <c r="C78" s="30" t="e"/>
      <c r="D78" s="31">
        <v>450</v>
      </c>
      <c r="E78" s="31">
        <v>440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1154</v>
      </c>
      <c r="B79" s="29" t="s">
        <v>38</v>
      </c>
      <c r="C79" s="30" t="e"/>
      <c r="D79" s="31">
        <v>350</v>
      </c>
      <c r="E79" s="31">
        <v>340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1156</v>
      </c>
      <c r="B80" s="29" t="s">
        <v>16</v>
      </c>
      <c r="C80" s="30" t="e"/>
      <c r="D80" s="31">
        <v>475</v>
      </c>
      <c r="E80" s="31">
        <v>460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1158</v>
      </c>
      <c r="B81" s="29" t="s">
        <v>38</v>
      </c>
      <c r="C81" s="30" t="e"/>
      <c r="D81" s="31">
        <v>475</v>
      </c>
      <c r="E81" s="31">
        <v>460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1159</v>
      </c>
      <c r="B82" s="29" t="s">
        <v>16</v>
      </c>
      <c r="C82" s="30" t="e"/>
      <c r="D82" s="31">
        <v>450</v>
      </c>
      <c r="E82" s="31">
        <v>435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1161</v>
      </c>
      <c r="B83" s="29" t="s">
        <v>16</v>
      </c>
      <c r="C83" s="30" t="e"/>
      <c r="D83" s="31">
        <v>450</v>
      </c>
      <c r="E83" s="31">
        <v>435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1162</v>
      </c>
      <c r="B84" s="29" t="s">
        <v>38</v>
      </c>
      <c r="C84" s="30" t="e"/>
      <c r="D84" s="31">
        <v>550</v>
      </c>
      <c r="E84" s="31">
        <v>540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>
      <c r="A85" s="20" t="s">
        <v>1164</v>
      </c>
      <c r="B85" s="21" t="e"/>
      <c r="C85" s="22" t="e"/>
      <c r="D85" s="22" t="e"/>
      <c r="E85" s="22" t="e"/>
      <c r="F85" s="22" t="e"/>
      <c r="G85" s="22" t="e"/>
      <c r="H85" s="23" t="e"/>
    </row>
    <row r="86" ht="21" customHeight="true" s="1" customFormat="true" outlineLevel="1">
      <c r="A86" s="24" t="s">
        <v>1165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1166</v>
      </c>
      <c r="B87" s="29" t="s">
        <v>16</v>
      </c>
      <c r="C87" s="30" t="e"/>
      <c r="D87" s="31">
        <v>3650</v>
      </c>
      <c r="E87" s="31">
        <v>3590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1169</v>
      </c>
      <c r="B88" s="29" t="s">
        <v>16</v>
      </c>
      <c r="C88" s="30" t="e"/>
      <c r="D88" s="31">
        <v>3650</v>
      </c>
      <c r="E88" s="31">
        <v>3590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1170</v>
      </c>
      <c r="B89" s="29" t="s">
        <v>16</v>
      </c>
      <c r="C89" s="30" t="e"/>
      <c r="D89" s="31">
        <v>3650</v>
      </c>
      <c r="E89" s="31">
        <v>3590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1171</v>
      </c>
      <c r="B90" s="29" t="s">
        <v>16</v>
      </c>
      <c r="C90" s="30" t="e"/>
      <c r="D90" s="31">
        <v>3650</v>
      </c>
      <c r="E90" s="31">
        <v>3590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1172</v>
      </c>
      <c r="B91" s="29" t="s">
        <v>16</v>
      </c>
      <c r="C91" s="30" t="e"/>
      <c r="D91" s="31">
        <v>3650</v>
      </c>
      <c r="E91" s="31">
        <v>3590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 outlineLevel="1">
      <c r="A92" s="24" t="s">
        <v>1173</v>
      </c>
      <c r="B92" s="25" t="e"/>
      <c r="C92" s="26" t="e"/>
      <c r="D92" s="26" t="e"/>
      <c r="E92" s="26" t="e"/>
      <c r="F92" s="26" t="e"/>
      <c r="G92" s="26" t="e"/>
      <c r="H92" s="27" t="e"/>
    </row>
    <row r="93" ht="15" customHeight="true" s="1" customFormat="true" outlineLevel="2">
      <c r="A93" s="28" t="s">
        <v>1174</v>
      </c>
      <c r="B93" s="29" t="s">
        <v>16</v>
      </c>
      <c r="C93" s="30" t="e"/>
      <c r="D93" s="31">
        <v>2090</v>
      </c>
      <c r="E93" s="31">
        <v>2050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1177</v>
      </c>
      <c r="B94" s="29" t="s">
        <v>16</v>
      </c>
      <c r="C94" s="30" t="e"/>
      <c r="D94" s="31">
        <v>2090</v>
      </c>
      <c r="E94" s="31">
        <v>2050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1178</v>
      </c>
      <c r="B95" s="29" t="s">
        <v>16</v>
      </c>
      <c r="C95" s="30" t="e"/>
      <c r="D95" s="31">
        <v>2090</v>
      </c>
      <c r="E95" s="31">
        <v>2050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1179</v>
      </c>
      <c r="B96" s="29" t="s">
        <v>16</v>
      </c>
      <c r="C96" s="30" t="e"/>
      <c r="D96" s="31">
        <v>2090</v>
      </c>
      <c r="E96" s="31">
        <v>2050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1180</v>
      </c>
      <c r="B97" s="29" t="s">
        <v>16</v>
      </c>
      <c r="C97" s="30" t="e"/>
      <c r="D97" s="31">
        <v>2090</v>
      </c>
      <c r="E97" s="31">
        <v>2050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1181</v>
      </c>
      <c r="B98" s="29" t="s">
        <v>16</v>
      </c>
      <c r="C98" s="30" t="e"/>
      <c r="D98" s="31">
        <v>2090</v>
      </c>
      <c r="E98" s="31">
        <v>2050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1182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1183</v>
      </c>
      <c r="B100" s="29" t="s">
        <v>16</v>
      </c>
      <c r="C100" s="30" t="e"/>
      <c r="D100" s="31">
        <v>2290</v>
      </c>
      <c r="E100" s="31">
        <v>2250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1185</v>
      </c>
      <c r="B101" s="29" t="s">
        <v>16</v>
      </c>
      <c r="C101" s="30" t="e"/>
      <c r="D101" s="31">
        <v>2290</v>
      </c>
      <c r="E101" s="31">
        <v>2250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1186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1187</v>
      </c>
      <c r="B103" s="29" t="s">
        <v>16</v>
      </c>
      <c r="C103" s="30" t="e"/>
      <c r="D103" s="31">
        <v>1690</v>
      </c>
      <c r="E103" s="31">
        <v>1650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1190</v>
      </c>
      <c r="B104" s="29" t="s">
        <v>16</v>
      </c>
      <c r="C104" s="30" t="e"/>
      <c r="D104" s="31">
        <v>1690</v>
      </c>
      <c r="E104" s="31">
        <v>1650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1191</v>
      </c>
      <c r="B105" s="29" t="s">
        <v>16</v>
      </c>
      <c r="C105" s="30" t="e"/>
      <c r="D105" s="31">
        <v>1690</v>
      </c>
      <c r="E105" s="31">
        <v>1650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1192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1193</v>
      </c>
      <c r="B107" s="29" t="s">
        <v>16</v>
      </c>
      <c r="C107" s="30" t="e"/>
      <c r="D107" s="31">
        <v>1850</v>
      </c>
      <c r="E107" s="31">
        <v>1790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1195</v>
      </c>
      <c r="B108" s="29" t="s">
        <v>16</v>
      </c>
      <c r="C108" s="30" t="e"/>
      <c r="D108" s="31">
        <v>1850</v>
      </c>
      <c r="E108" s="31">
        <v>1790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1196</v>
      </c>
      <c r="B109" s="29" t="s">
        <v>16</v>
      </c>
      <c r="C109" s="30" t="e"/>
      <c r="D109" s="31">
        <v>1850</v>
      </c>
      <c r="E109" s="31">
        <v>1790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1197</v>
      </c>
      <c r="B110" s="29" t="s">
        <v>16</v>
      </c>
      <c r="C110" s="30" t="e"/>
      <c r="D110" s="31">
        <v>1850</v>
      </c>
      <c r="E110" s="31">
        <v>1790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1198</v>
      </c>
      <c r="B111" s="29" t="s">
        <v>16</v>
      </c>
      <c r="C111" s="30" t="e"/>
      <c r="D111" s="31">
        <v>1850</v>
      </c>
      <c r="E111" s="31">
        <v>1790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1199</v>
      </c>
      <c r="B112" s="29" t="s">
        <v>16</v>
      </c>
      <c r="C112" s="30" t="e"/>
      <c r="D112" s="31">
        <v>1850</v>
      </c>
      <c r="E112" s="31">
        <v>1790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1200</v>
      </c>
      <c r="B113" s="29" t="s">
        <v>16</v>
      </c>
      <c r="C113" s="30" t="e"/>
      <c r="D113" s="31">
        <v>1850</v>
      </c>
      <c r="E113" s="31">
        <v>1790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1201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1202</v>
      </c>
      <c r="B115" s="29" t="s">
        <v>16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1205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1206</v>
      </c>
      <c r="B117" s="29" t="s">
        <v>16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1207</v>
      </c>
      <c r="B118" s="29" t="s">
        <v>16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1208</v>
      </c>
      <c r="B119" s="29" t="s">
        <v>16</v>
      </c>
      <c r="C119" s="30" t="e"/>
      <c r="D119" s="31">
        <v>1550</v>
      </c>
      <c r="E119" s="31">
        <v>1490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1209</v>
      </c>
      <c r="B120" s="29" t="s">
        <v>16</v>
      </c>
      <c r="C120" s="30" t="e"/>
      <c r="D120" s="31">
        <v>1550</v>
      </c>
      <c r="E120" s="31">
        <v>1490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1210</v>
      </c>
      <c r="B121" s="29" t="s">
        <v>16</v>
      </c>
      <c r="C121" s="30" t="e"/>
      <c r="D121" s="31">
        <v>1550</v>
      </c>
      <c r="E121" s="31">
        <v>1490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1211</v>
      </c>
      <c r="B122" s="29" t="s">
        <v>16</v>
      </c>
      <c r="C122" s="30" t="e"/>
      <c r="D122" s="31">
        <v>1550</v>
      </c>
      <c r="E122" s="31">
        <v>1490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1212</v>
      </c>
      <c r="B123" s="29" t="s">
        <v>16</v>
      </c>
      <c r="C123" s="30" t="e"/>
      <c r="D123" s="31">
        <v>1550</v>
      </c>
      <c r="E123" s="31">
        <v>1490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1213</v>
      </c>
      <c r="B124" s="29" t="s">
        <v>16</v>
      </c>
      <c r="C124" s="30" t="e"/>
      <c r="D124" s="31">
        <v>1550</v>
      </c>
      <c r="E124" s="31">
        <v>1490</v>
      </c>
      <c r="F124" s="29">
        <v>0</v>
      </c>
      <c r="G124" s="32">
        <f>C124*D124</f>
        <v>0</v>
      </c>
      <c r="H124" s="32">
        <f>C124*E124</f>
        <v>0</v>
      </c>
    </row>
    <row r="125" ht="21" customHeight="true" s="1" customFormat="true" outlineLevel="1">
      <c r="A125" s="24" t="s">
        <v>1214</v>
      </c>
      <c r="B125" s="25" t="e"/>
      <c r="C125" s="26" t="e"/>
      <c r="D125" s="26" t="e"/>
      <c r="E125" s="26" t="e"/>
      <c r="F125" s="26" t="e"/>
      <c r="G125" s="26" t="e"/>
      <c r="H125" s="27" t="e"/>
    </row>
    <row r="126" ht="15" customHeight="true" s="1" customFormat="true" outlineLevel="2">
      <c r="A126" s="28" t="s">
        <v>1215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1217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1218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1219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1220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1221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1222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1223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1224</v>
      </c>
      <c r="B134" s="29" t="s">
        <v>16</v>
      </c>
      <c r="C134" s="30" t="e"/>
      <c r="D134" s="31">
        <v>1490</v>
      </c>
      <c r="E134" s="31">
        <v>1470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1225</v>
      </c>
      <c r="B135" s="29" t="s">
        <v>16</v>
      </c>
      <c r="C135" s="30" t="e"/>
      <c r="D135" s="31">
        <v>1490</v>
      </c>
      <c r="E135" s="31">
        <v>1470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1226</v>
      </c>
      <c r="B136" s="29" t="s">
        <v>16</v>
      </c>
      <c r="C136" s="30" t="e"/>
      <c r="D136" s="31">
        <v>1490</v>
      </c>
      <c r="E136" s="31">
        <v>1470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1227</v>
      </c>
      <c r="B137" s="29" t="s">
        <v>16</v>
      </c>
      <c r="C137" s="30" t="e"/>
      <c r="D137" s="31">
        <v>1490</v>
      </c>
      <c r="E137" s="31">
        <v>1470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1228</v>
      </c>
      <c r="B138" s="29" t="s">
        <v>16</v>
      </c>
      <c r="C138" s="30" t="e"/>
      <c r="D138" s="31">
        <v>1490</v>
      </c>
      <c r="E138" s="31">
        <v>1470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1229</v>
      </c>
      <c r="B139" s="29" t="s">
        <v>16</v>
      </c>
      <c r="C139" s="30" t="e"/>
      <c r="D139" s="31">
        <v>1490</v>
      </c>
      <c r="E139" s="31">
        <v>1470</v>
      </c>
      <c r="F139" s="29">
        <v>0</v>
      </c>
      <c r="G139" s="32">
        <f>C139*D139</f>
        <v>0</v>
      </c>
      <c r="H139" s="32">
        <f>C139*E139</f>
        <v>0</v>
      </c>
    </row>
    <row r="140" ht="21" customHeight="true" s="1" customFormat="true" outlineLevel="1">
      <c r="A140" s="24" t="s">
        <v>1230</v>
      </c>
      <c r="B140" s="25" t="e"/>
      <c r="C140" s="26" t="e"/>
      <c r="D140" s="26" t="e"/>
      <c r="E140" s="26" t="e"/>
      <c r="F140" s="26" t="e"/>
      <c r="G140" s="26" t="e"/>
      <c r="H140" s="27" t="e"/>
    </row>
    <row r="141" ht="15" customHeight="true" s="1" customFormat="true" outlineLevel="2">
      <c r="A141" s="28" t="s">
        <v>1231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1232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1233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1234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1235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1236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1237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1238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1239</v>
      </c>
      <c r="B149" s="29" t="s">
        <v>16</v>
      </c>
      <c r="C149" s="30" t="e"/>
      <c r="D149" s="31">
        <v>980</v>
      </c>
      <c r="E149" s="31">
        <v>960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1240</v>
      </c>
      <c r="B150" s="29" t="s">
        <v>16</v>
      </c>
      <c r="C150" s="30" t="e"/>
      <c r="D150" s="31">
        <v>980</v>
      </c>
      <c r="E150" s="31">
        <v>960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1241</v>
      </c>
      <c r="B151" s="29" t="s">
        <v>16</v>
      </c>
      <c r="C151" s="30" t="e"/>
      <c r="D151" s="31">
        <v>980</v>
      </c>
      <c r="E151" s="31">
        <v>960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1242</v>
      </c>
      <c r="B152" s="29" t="s">
        <v>16</v>
      </c>
      <c r="C152" s="30" t="e"/>
      <c r="D152" s="31">
        <v>980</v>
      </c>
      <c r="E152" s="31">
        <v>960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1243</v>
      </c>
      <c r="B153" s="29" t="s">
        <v>16</v>
      </c>
      <c r="C153" s="30" t="e"/>
      <c r="D153" s="31">
        <v>980</v>
      </c>
      <c r="E153" s="31">
        <v>960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1244</v>
      </c>
      <c r="B154" s="29" t="s">
        <v>16</v>
      </c>
      <c r="C154" s="30" t="e"/>
      <c r="D154" s="31">
        <v>980</v>
      </c>
      <c r="E154" s="31">
        <v>960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1245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1246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1248</v>
      </c>
      <c r="B157" s="29" t="s">
        <v>16</v>
      </c>
      <c r="C157" s="30" t="e"/>
      <c r="D157" s="31">
        <v>2050</v>
      </c>
      <c r="E157" s="31">
        <v>1990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1249</v>
      </c>
      <c r="B158" s="29" t="s">
        <v>16</v>
      </c>
      <c r="C158" s="30" t="e"/>
      <c r="D158" s="31">
        <v>2050</v>
      </c>
      <c r="E158" s="31">
        <v>1990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1250</v>
      </c>
      <c r="B159" s="29" t="s">
        <v>16</v>
      </c>
      <c r="C159" s="30" t="e"/>
      <c r="D159" s="31">
        <v>2050</v>
      </c>
      <c r="E159" s="31">
        <v>1990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1251</v>
      </c>
      <c r="B160" s="29" t="s">
        <v>16</v>
      </c>
      <c r="C160" s="30" t="e"/>
      <c r="D160" s="31">
        <v>2050</v>
      </c>
      <c r="E160" s="31">
        <v>1990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1252</v>
      </c>
      <c r="B161" s="29" t="s">
        <v>16</v>
      </c>
      <c r="C161" s="30" t="e"/>
      <c r="D161" s="31">
        <v>2050</v>
      </c>
      <c r="E161" s="31">
        <v>1990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1253</v>
      </c>
      <c r="B162" s="29" t="s">
        <v>16</v>
      </c>
      <c r="C162" s="30" t="e"/>
      <c r="D162" s="31">
        <v>2050</v>
      </c>
      <c r="E162" s="31">
        <v>1990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1254</v>
      </c>
      <c r="B163" s="29" t="s">
        <v>16</v>
      </c>
      <c r="C163" s="30" t="e"/>
      <c r="D163" s="31">
        <v>2050</v>
      </c>
      <c r="E163" s="31">
        <v>1990</v>
      </c>
      <c r="F163" s="29">
        <v>0</v>
      </c>
      <c r="G163" s="32">
        <f>C163*D163</f>
        <v>0</v>
      </c>
      <c r="H163" s="32">
        <f>C163*E163</f>
        <v>0</v>
      </c>
    </row>
    <row r="164" ht="21" customHeight="true" s="1" customFormat="true" outlineLevel="1">
      <c r="A164" s="24" t="s">
        <v>1255</v>
      </c>
      <c r="B164" s="25" t="e"/>
      <c r="C164" s="26" t="e"/>
      <c r="D164" s="26" t="e"/>
      <c r="E164" s="26" t="e"/>
      <c r="F164" s="26" t="e"/>
      <c r="G164" s="26" t="e"/>
      <c r="H164" s="27" t="e"/>
    </row>
    <row r="165" ht="15" customHeight="true" s="1" customFormat="true" outlineLevel="2">
      <c r="A165" s="28" t="s">
        <v>1256</v>
      </c>
      <c r="B165" s="29" t="s">
        <v>16</v>
      </c>
      <c r="C165" s="30" t="e"/>
      <c r="D165" s="31">
        <v>1390</v>
      </c>
      <c r="E165" s="31">
        <v>1370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1259</v>
      </c>
      <c r="B166" s="29" t="s">
        <v>16</v>
      </c>
      <c r="C166" s="30" t="e"/>
      <c r="D166" s="31">
        <v>1390</v>
      </c>
      <c r="E166" s="31">
        <v>1370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1260</v>
      </c>
      <c r="B167" s="29" t="s">
        <v>16</v>
      </c>
      <c r="C167" s="30" t="e"/>
      <c r="D167" s="31">
        <v>1390</v>
      </c>
      <c r="E167" s="31">
        <v>1370</v>
      </c>
      <c r="F167" s="29">
        <v>0</v>
      </c>
      <c r="G167" s="32">
        <f>C167*D167</f>
        <v>0</v>
      </c>
      <c r="H167" s="32">
        <f>C167*E167</f>
        <v>0</v>
      </c>
    </row>
    <row r="168" ht="21" customHeight="true" s="1" customFormat="true" outlineLevel="1">
      <c r="A168" s="24" t="s">
        <v>1261</v>
      </c>
      <c r="B168" s="25" t="e"/>
      <c r="C168" s="26" t="e"/>
      <c r="D168" s="26" t="e"/>
      <c r="E168" s="26" t="e"/>
      <c r="F168" s="26" t="e"/>
      <c r="G168" s="26" t="e"/>
      <c r="H168" s="27" t="e"/>
    </row>
    <row r="169" ht="15" customHeight="true" s="1" customFormat="true" outlineLevel="2">
      <c r="A169" s="28" t="s">
        <v>1262</v>
      </c>
      <c r="B169" s="29" t="s">
        <v>38</v>
      </c>
      <c r="C169" s="30" t="e"/>
      <c r="D169" s="31">
        <v>940</v>
      </c>
      <c r="E169" s="31">
        <v>920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1263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1264</v>
      </c>
      <c r="B171" s="29" t="s">
        <v>38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1265</v>
      </c>
      <c r="B172" s="29" t="s">
        <v>16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1266</v>
      </c>
      <c r="B173" s="29" t="s">
        <v>38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1267</v>
      </c>
      <c r="B174" s="29" t="s">
        <v>38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21" customHeight="true" s="1" customFormat="true" outlineLevel="1">
      <c r="A175" s="24" t="s">
        <v>1268</v>
      </c>
      <c r="B175" s="25" t="e"/>
      <c r="C175" s="26" t="e"/>
      <c r="D175" s="26" t="e"/>
      <c r="E175" s="26" t="e"/>
      <c r="F175" s="26" t="e"/>
      <c r="G175" s="26" t="e"/>
      <c r="H175" s="27" t="e"/>
    </row>
    <row r="176" ht="15" customHeight="true" s="1" customFormat="true" outlineLevel="2">
      <c r="A176" s="28" t="s">
        <v>1269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1271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1272</v>
      </c>
      <c r="B178" s="29" t="s">
        <v>16</v>
      </c>
      <c r="C178" s="30" t="e"/>
      <c r="D178" s="31">
        <v>690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1273</v>
      </c>
      <c r="B179" s="29" t="s">
        <v>16</v>
      </c>
      <c r="C179" s="30" t="e"/>
      <c r="D179" s="31">
        <v>690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1274</v>
      </c>
      <c r="B180" s="29" t="s">
        <v>16</v>
      </c>
      <c r="C180" s="30" t="e"/>
      <c r="D180" s="31">
        <v>690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1275</v>
      </c>
      <c r="B181" s="29" t="s">
        <v>16</v>
      </c>
      <c r="C181" s="30" t="e"/>
      <c r="D181" s="31">
        <v>690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1276</v>
      </c>
      <c r="B182" s="29" t="s">
        <v>16</v>
      </c>
      <c r="C182" s="30" t="e"/>
      <c r="D182" s="31">
        <v>690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1277</v>
      </c>
      <c r="B183" s="29" t="s">
        <v>16</v>
      </c>
      <c r="C183" s="30" t="e"/>
      <c r="D183" s="31">
        <v>690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1278</v>
      </c>
      <c r="B184" s="29" t="s">
        <v>16</v>
      </c>
      <c r="C184" s="30" t="e"/>
      <c r="D184" s="31">
        <v>690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1279</v>
      </c>
      <c r="B185" s="29" t="s">
        <v>16</v>
      </c>
      <c r="C185" s="30" t="e"/>
      <c r="D185" s="31">
        <v>690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1280</v>
      </c>
      <c r="B186" s="29" t="s">
        <v>16</v>
      </c>
      <c r="C186" s="30" t="e"/>
      <c r="D186" s="31">
        <v>690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1281</v>
      </c>
      <c r="B187" s="29" t="s">
        <v>16</v>
      </c>
      <c r="C187" s="30" t="e"/>
      <c r="D187" s="31">
        <v>690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1282</v>
      </c>
      <c r="B188" s="29" t="s">
        <v>16</v>
      </c>
      <c r="C188" s="30" t="e"/>
      <c r="D188" s="31">
        <v>690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1283</v>
      </c>
      <c r="B189" s="29" t="s">
        <v>16</v>
      </c>
      <c r="C189" s="30" t="e"/>
      <c r="D189" s="31">
        <v>690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1284</v>
      </c>
      <c r="B190" s="29" t="s">
        <v>16</v>
      </c>
      <c r="C190" s="30" t="e"/>
      <c r="D190" s="31">
        <v>690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1285</v>
      </c>
      <c r="B191" s="29" t="s">
        <v>16</v>
      </c>
      <c r="C191" s="30" t="e"/>
      <c r="D191" s="31">
        <v>690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1286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1287</v>
      </c>
      <c r="B193" s="29" t="s">
        <v>16</v>
      </c>
      <c r="C193" s="30" t="e"/>
      <c r="D193" s="31">
        <v>840</v>
      </c>
      <c r="E193" s="31">
        <v>820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1288</v>
      </c>
      <c r="B194" s="29" t="s">
        <v>16</v>
      </c>
      <c r="C194" s="30" t="e"/>
      <c r="D194" s="31">
        <v>840</v>
      </c>
      <c r="E194" s="31">
        <v>820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1289</v>
      </c>
      <c r="B195" s="29" t="s">
        <v>38</v>
      </c>
      <c r="C195" s="30" t="e"/>
      <c r="D195" s="31">
        <v>840</v>
      </c>
      <c r="E195" s="31">
        <v>820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1290</v>
      </c>
      <c r="B196" s="29" t="s">
        <v>16</v>
      </c>
      <c r="C196" s="30" t="e"/>
      <c r="D196" s="31">
        <v>840</v>
      </c>
      <c r="E196" s="31">
        <v>820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1291</v>
      </c>
      <c r="B197" s="29" t="s">
        <v>38</v>
      </c>
      <c r="C197" s="30" t="e"/>
      <c r="D197" s="31">
        <v>840</v>
      </c>
      <c r="E197" s="31">
        <v>820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1292</v>
      </c>
      <c r="B198" s="29" t="s">
        <v>38</v>
      </c>
      <c r="C198" s="30" t="e"/>
      <c r="D198" s="31">
        <v>840</v>
      </c>
      <c r="E198" s="31">
        <v>820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1293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1294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1295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1296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1297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1298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1299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1300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1301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1302</v>
      </c>
      <c r="B208" s="29" t="s">
        <v>16</v>
      </c>
      <c r="C208" s="30" t="e"/>
      <c r="D208" s="31">
        <v>400</v>
      </c>
      <c r="E208" s="31">
        <v>390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1303</v>
      </c>
      <c r="B209" s="29" t="s">
        <v>16</v>
      </c>
      <c r="C209" s="30" t="e"/>
      <c r="D209" s="31">
        <v>400</v>
      </c>
      <c r="E209" s="31">
        <v>390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1304</v>
      </c>
      <c r="B210" s="29" t="s">
        <v>16</v>
      </c>
      <c r="C210" s="30" t="e"/>
      <c r="D210" s="31">
        <v>400</v>
      </c>
      <c r="E210" s="31">
        <v>390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1305</v>
      </c>
      <c r="B211" s="29" t="s">
        <v>16</v>
      </c>
      <c r="C211" s="30" t="e"/>
      <c r="D211" s="31">
        <v>400</v>
      </c>
      <c r="E211" s="31">
        <v>390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1306</v>
      </c>
      <c r="B212" s="29" t="s">
        <v>16</v>
      </c>
      <c r="C212" s="30" t="e"/>
      <c r="D212" s="31">
        <v>400</v>
      </c>
      <c r="E212" s="31">
        <v>390</v>
      </c>
      <c r="F212" s="29">
        <v>0</v>
      </c>
      <c r="G212" s="32">
        <f>C212*D212</f>
        <v>0</v>
      </c>
      <c r="H212" s="32">
        <f>C212*E212</f>
        <v>0</v>
      </c>
    </row>
    <row r="213" ht="21" customHeight="true" s="1" customFormat="true" outlineLevel="1">
      <c r="A213" s="24" t="s">
        <v>1307</v>
      </c>
      <c r="B213" s="25" t="e"/>
      <c r="C213" s="26" t="e"/>
      <c r="D213" s="26" t="e"/>
      <c r="E213" s="26" t="e"/>
      <c r="F213" s="26" t="e"/>
      <c r="G213" s="26" t="e"/>
      <c r="H213" s="27" t="e"/>
    </row>
    <row r="214" ht="15" customHeight="true" s="1" customFormat="true" outlineLevel="2">
      <c r="A214" s="28" t="s">
        <v>1308</v>
      </c>
      <c r="B214" s="29" t="s">
        <v>38</v>
      </c>
      <c r="C214" s="30" t="e"/>
      <c r="D214" s="31">
        <v>540</v>
      </c>
      <c r="E214" s="31">
        <v>520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1309</v>
      </c>
      <c r="B215" s="29" t="s">
        <v>38</v>
      </c>
      <c r="C215" s="30" t="e"/>
      <c r="D215" s="31">
        <v>540</v>
      </c>
      <c r="E215" s="31">
        <v>520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1310</v>
      </c>
      <c r="B216" s="29" t="s">
        <v>16</v>
      </c>
      <c r="C216" s="30" t="e"/>
      <c r="D216" s="31">
        <v>580</v>
      </c>
      <c r="E216" s="31">
        <v>560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1312</v>
      </c>
      <c r="B217" s="29" t="s">
        <v>16</v>
      </c>
      <c r="C217" s="30" t="e"/>
      <c r="D217" s="31">
        <v>560</v>
      </c>
      <c r="E217" s="31">
        <v>540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1313</v>
      </c>
      <c r="B218" s="29" t="s">
        <v>38</v>
      </c>
      <c r="C218" s="30" t="e"/>
      <c r="D218" s="31">
        <v>560</v>
      </c>
      <c r="E218" s="31">
        <v>540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1314</v>
      </c>
      <c r="B219" s="29" t="s">
        <v>16</v>
      </c>
      <c r="C219" s="30" t="e"/>
      <c r="D219" s="31">
        <v>560</v>
      </c>
      <c r="E219" s="31">
        <v>540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1315</v>
      </c>
      <c r="B220" s="29" t="s">
        <v>16</v>
      </c>
      <c r="C220" s="30" t="e"/>
      <c r="D220" s="31">
        <v>560</v>
      </c>
      <c r="E220" s="31">
        <v>540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1316</v>
      </c>
      <c r="B221" s="29" t="s">
        <v>16</v>
      </c>
      <c r="C221" s="30" t="e"/>
      <c r="D221" s="31">
        <v>560</v>
      </c>
      <c r="E221" s="31">
        <v>540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1317</v>
      </c>
      <c r="B222" s="29" t="s">
        <v>38</v>
      </c>
      <c r="C222" s="30" t="e"/>
      <c r="D222" s="31">
        <v>360</v>
      </c>
      <c r="E222" s="31">
        <v>350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1318</v>
      </c>
      <c r="B223" s="29" t="s">
        <v>16</v>
      </c>
      <c r="C223" s="30" t="e"/>
      <c r="D223" s="31">
        <v>360</v>
      </c>
      <c r="E223" s="31">
        <v>350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1319</v>
      </c>
      <c r="B224" s="29" t="s">
        <v>16</v>
      </c>
      <c r="C224" s="30" t="e"/>
      <c r="D224" s="31">
        <v>200</v>
      </c>
      <c r="E224" s="31">
        <v>200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1320</v>
      </c>
      <c r="B225" s="29" t="s">
        <v>16</v>
      </c>
      <c r="C225" s="30" t="e"/>
      <c r="D225" s="31">
        <v>380</v>
      </c>
      <c r="E225" s="31">
        <v>370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1322</v>
      </c>
      <c r="B226" s="29" t="s">
        <v>16</v>
      </c>
      <c r="C226" s="30" t="e"/>
      <c r="D226" s="31">
        <v>600</v>
      </c>
      <c r="E226" s="31">
        <v>580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1323</v>
      </c>
      <c r="B227" s="29" t="s">
        <v>38</v>
      </c>
      <c r="C227" s="30" t="e"/>
      <c r="D227" s="31">
        <v>740</v>
      </c>
      <c r="E227" s="31">
        <v>720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1324</v>
      </c>
      <c r="B228" s="29" t="s">
        <v>16</v>
      </c>
      <c r="C228" s="30" t="e"/>
      <c r="D228" s="31">
        <v>740</v>
      </c>
      <c r="E228" s="31">
        <v>720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1325</v>
      </c>
      <c r="B229" s="29" t="s">
        <v>38</v>
      </c>
      <c r="C229" s="30" t="e"/>
      <c r="D229" s="31">
        <v>760</v>
      </c>
      <c r="E229" s="31">
        <v>720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1326</v>
      </c>
      <c r="B230" s="29" t="s">
        <v>16</v>
      </c>
      <c r="C230" s="30" t="e"/>
      <c r="D230" s="31">
        <v>760</v>
      </c>
      <c r="E230" s="31">
        <v>720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1327</v>
      </c>
      <c r="B231" s="29" t="s">
        <v>38</v>
      </c>
      <c r="C231" s="30" t="e"/>
      <c r="D231" s="31">
        <v>380</v>
      </c>
      <c r="E231" s="31">
        <v>370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1328</v>
      </c>
      <c r="B232" s="29" t="s">
        <v>16</v>
      </c>
      <c r="C232" s="30" t="e"/>
      <c r="D232" s="31">
        <v>380</v>
      </c>
      <c r="E232" s="31">
        <v>370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1329</v>
      </c>
      <c r="B233" s="29" t="s">
        <v>16</v>
      </c>
      <c r="C233" s="30" t="e"/>
      <c r="D233" s="31">
        <v>340</v>
      </c>
      <c r="E233" s="31">
        <v>330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1331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1332</v>
      </c>
      <c r="B235" s="29" t="s">
        <v>38</v>
      </c>
      <c r="C235" s="30" t="e"/>
      <c r="D235" s="31">
        <v>700</v>
      </c>
      <c r="E235" s="31">
        <v>675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1333</v>
      </c>
      <c r="B236" s="29" t="s">
        <v>38</v>
      </c>
      <c r="C236" s="30" t="e"/>
      <c r="D236" s="31">
        <v>700</v>
      </c>
      <c r="E236" s="31">
        <v>675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1334</v>
      </c>
      <c r="B237" s="29" t="s">
        <v>38</v>
      </c>
      <c r="C237" s="30" t="e"/>
      <c r="D237" s="31">
        <v>700</v>
      </c>
      <c r="E237" s="31">
        <v>675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1335</v>
      </c>
      <c r="B238" s="29" t="s">
        <v>38</v>
      </c>
      <c r="C238" s="30" t="e"/>
      <c r="D238" s="31">
        <v>700</v>
      </c>
      <c r="E238" s="31">
        <v>675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1336</v>
      </c>
      <c r="B239" s="29" t="s">
        <v>16</v>
      </c>
      <c r="C239" s="30" t="e"/>
      <c r="D239" s="31">
        <v>625</v>
      </c>
      <c r="E239" s="31">
        <v>600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1337</v>
      </c>
      <c r="B240" s="29" t="s">
        <v>16</v>
      </c>
      <c r="C240" s="30" t="e"/>
      <c r="D240" s="31">
        <v>625</v>
      </c>
      <c r="E240" s="31">
        <v>600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1338</v>
      </c>
      <c r="B241" s="29" t="s">
        <v>38</v>
      </c>
      <c r="C241" s="30" t="e"/>
      <c r="D241" s="31">
        <v>625</v>
      </c>
      <c r="E241" s="31">
        <v>600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1339</v>
      </c>
      <c r="B242" s="29" t="s">
        <v>38</v>
      </c>
      <c r="C242" s="30" t="e"/>
      <c r="D242" s="31">
        <v>625</v>
      </c>
      <c r="E242" s="31">
        <v>600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1340</v>
      </c>
      <c r="B243" s="29" t="s">
        <v>16</v>
      </c>
      <c r="C243" s="30" t="e"/>
      <c r="D243" s="31">
        <v>625</v>
      </c>
      <c r="E243" s="31">
        <v>600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1341</v>
      </c>
      <c r="B244" s="29" t="s">
        <v>16</v>
      </c>
      <c r="C244" s="30" t="e"/>
      <c r="D244" s="31">
        <v>625</v>
      </c>
      <c r="E244" s="31">
        <v>600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1342</v>
      </c>
      <c r="B245" s="29" t="s">
        <v>38</v>
      </c>
      <c r="C245" s="30" t="e"/>
      <c r="D245" s="31">
        <v>290</v>
      </c>
      <c r="E245" s="31">
        <v>280</v>
      </c>
      <c r="F245" s="29">
        <v>0</v>
      </c>
      <c r="G245" s="32">
        <f>C245*D245</f>
        <v>0</v>
      </c>
      <c r="H245" s="32">
        <f>C245*E245</f>
        <v>0</v>
      </c>
    </row>
    <row r="246" ht="21" customHeight="true" s="1" customFormat="true">
      <c r="A246" s="20" t="s">
        <v>1343</v>
      </c>
      <c r="B246" s="21" t="e"/>
      <c r="C246" s="22" t="e"/>
      <c r="D246" s="22" t="e"/>
      <c r="E246" s="22" t="e"/>
      <c r="F246" s="22" t="e"/>
      <c r="G246" s="22" t="e"/>
      <c r="H246" s="23" t="e"/>
    </row>
    <row r="247" ht="21" customHeight="true" s="1" customFormat="true" outlineLevel="1">
      <c r="A247" s="24" t="s">
        <v>1344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1345</v>
      </c>
      <c r="B248" s="29" t="s">
        <v>16</v>
      </c>
      <c r="C248" s="30" t="e"/>
      <c r="D248" s="31">
        <v>1090</v>
      </c>
      <c r="E248" s="31">
        <v>1070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1348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1349</v>
      </c>
      <c r="B250" s="29" t="s">
        <v>16</v>
      </c>
      <c r="C250" s="30" t="e"/>
      <c r="D250" s="31">
        <v>1890</v>
      </c>
      <c r="E250" s="31">
        <v>1870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1351</v>
      </c>
      <c r="B251" s="29" t="s">
        <v>16</v>
      </c>
      <c r="C251" s="30" t="e"/>
      <c r="D251" s="31">
        <v>1890</v>
      </c>
      <c r="E251" s="31">
        <v>1870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1352</v>
      </c>
      <c r="B252" s="29" t="s">
        <v>16</v>
      </c>
      <c r="C252" s="30" t="e"/>
      <c r="D252" s="31">
        <v>1890</v>
      </c>
      <c r="E252" s="31">
        <v>1870</v>
      </c>
      <c r="F252" s="29">
        <v>0</v>
      </c>
      <c r="G252" s="32">
        <f>C252*D252</f>
        <v>0</v>
      </c>
      <c r="H252" s="32">
        <f>C252*E252</f>
        <v>0</v>
      </c>
    </row>
    <row r="253" ht="21" customHeight="true" s="1" customFormat="true" outlineLevel="1">
      <c r="A253" s="24" t="s">
        <v>1353</v>
      </c>
      <c r="B253" s="25" t="e"/>
      <c r="C253" s="26" t="e"/>
      <c r="D253" s="26" t="e"/>
      <c r="E253" s="26" t="e"/>
      <c r="F253" s="26" t="e"/>
      <c r="G253" s="26" t="e"/>
      <c r="H253" s="27" t="e"/>
    </row>
    <row r="254" ht="15" customHeight="true" s="1" customFormat="true" outlineLevel="2">
      <c r="A254" s="28" t="s">
        <v>1354</v>
      </c>
      <c r="B254" s="29" t="s">
        <v>16</v>
      </c>
      <c r="C254" s="30" t="e"/>
      <c r="D254" s="31">
        <v>600</v>
      </c>
      <c r="E254" s="31">
        <v>590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1355</v>
      </c>
      <c r="B255" s="29" t="s">
        <v>16</v>
      </c>
      <c r="C255" s="30" t="e"/>
      <c r="D255" s="31">
        <v>600</v>
      </c>
      <c r="E255" s="31">
        <v>590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1356</v>
      </c>
      <c r="B256" s="29" t="s">
        <v>16</v>
      </c>
      <c r="C256" s="30" t="e"/>
      <c r="D256" s="31">
        <v>600</v>
      </c>
      <c r="E256" s="31">
        <v>590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1357</v>
      </c>
      <c r="B257" s="29" t="s">
        <v>16</v>
      </c>
      <c r="C257" s="30" t="e"/>
      <c r="D257" s="31">
        <v>600</v>
      </c>
      <c r="E257" s="31">
        <v>590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1358</v>
      </c>
      <c r="B258" s="29" t="s">
        <v>16</v>
      </c>
      <c r="C258" s="30" t="e"/>
      <c r="D258" s="31">
        <v>600</v>
      </c>
      <c r="E258" s="31">
        <v>590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1359</v>
      </c>
      <c r="B259" s="29" t="s">
        <v>16</v>
      </c>
      <c r="C259" s="30" t="e"/>
      <c r="D259" s="31">
        <v>600</v>
      </c>
      <c r="E259" s="31">
        <v>590</v>
      </c>
      <c r="F259" s="29">
        <v>0</v>
      </c>
      <c r="G259" s="32">
        <f>C259*D259</f>
        <v>0</v>
      </c>
      <c r="H259" s="32">
        <f>C259*E259</f>
        <v>0</v>
      </c>
    </row>
    <row r="260" ht="21" customHeight="true" s="1" customFormat="true" outlineLevel="1">
      <c r="A260" s="24" t="s">
        <v>1360</v>
      </c>
      <c r="B260" s="25" t="e"/>
      <c r="C260" s="26" t="e"/>
      <c r="D260" s="26" t="e"/>
      <c r="E260" s="26" t="e"/>
      <c r="F260" s="26" t="e"/>
      <c r="G260" s="26" t="e"/>
      <c r="H260" s="27" t="e"/>
    </row>
    <row r="261" ht="15" customHeight="true" s="1" customFormat="true" outlineLevel="2">
      <c r="A261" s="28" t="s">
        <v>1361</v>
      </c>
      <c r="B261" s="29" t="s">
        <v>16</v>
      </c>
      <c r="C261" s="30" t="e"/>
      <c r="D261" s="31">
        <v>1220</v>
      </c>
      <c r="E261" s="31">
        <v>1200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1363</v>
      </c>
      <c r="B262" s="29" t="s">
        <v>38</v>
      </c>
      <c r="C262" s="30" t="e"/>
      <c r="D262" s="31">
        <v>1220</v>
      </c>
      <c r="E262" s="31">
        <v>1200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1364</v>
      </c>
      <c r="B263" s="29" t="s">
        <v>38</v>
      </c>
      <c r="C263" s="30" t="e"/>
      <c r="D263" s="31">
        <v>1220</v>
      </c>
      <c r="E263" s="31">
        <v>1200</v>
      </c>
      <c r="F263" s="29">
        <v>0</v>
      </c>
      <c r="G263" s="32">
        <f>C263*D263</f>
        <v>0</v>
      </c>
      <c r="H263" s="32">
        <f>C263*E263</f>
        <v>0</v>
      </c>
    </row>
    <row r="264" ht="21" customHeight="true" s="1" customFormat="true" outlineLevel="1">
      <c r="A264" s="24" t="s">
        <v>1365</v>
      </c>
      <c r="B264" s="25" t="e"/>
      <c r="C264" s="26" t="e"/>
      <c r="D264" s="26" t="e"/>
      <c r="E264" s="26" t="e"/>
      <c r="F264" s="26" t="e"/>
      <c r="G264" s="26" t="e"/>
      <c r="H264" s="27" t="e"/>
    </row>
    <row r="265" ht="15" customHeight="true" s="1" customFormat="true" outlineLevel="2">
      <c r="A265" s="28" t="s">
        <v>1366</v>
      </c>
      <c r="B265" s="29" t="s">
        <v>16</v>
      </c>
      <c r="C265" s="30" t="e"/>
      <c r="D265" s="31">
        <v>220</v>
      </c>
      <c r="E265" s="31">
        <v>210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1369</v>
      </c>
      <c r="B266" s="29" t="s">
        <v>16</v>
      </c>
      <c r="C266" s="30" t="e"/>
      <c r="D266" s="31">
        <v>220</v>
      </c>
      <c r="E266" s="31">
        <v>210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1370</v>
      </c>
      <c r="B267" s="29" t="s">
        <v>16</v>
      </c>
      <c r="C267" s="30" t="e"/>
      <c r="D267" s="31">
        <v>220</v>
      </c>
      <c r="E267" s="31">
        <v>210</v>
      </c>
      <c r="F267" s="29">
        <v>0</v>
      </c>
      <c r="G267" s="32">
        <f>C267*D267</f>
        <v>0</v>
      </c>
      <c r="H267" s="32">
        <f>C267*E267</f>
        <v>0</v>
      </c>
    </row>
    <row r="268" ht="21" customHeight="true" s="1" customFormat="true" outlineLevel="1">
      <c r="A268" s="24" t="s">
        <v>1371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1372</v>
      </c>
      <c r="B269" s="29" t="s">
        <v>38</v>
      </c>
      <c r="C269" s="30" t="e"/>
      <c r="D269" s="31">
        <v>230</v>
      </c>
      <c r="E269" s="31">
        <v>225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1374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1376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1377</v>
      </c>
      <c r="B272" s="29" t="s">
        <v>38</v>
      </c>
      <c r="C272" s="30" t="e"/>
      <c r="D272" s="31">
        <v>230</v>
      </c>
      <c r="E272" s="31">
        <v>220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1378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1379</v>
      </c>
      <c r="B274" s="29" t="s">
        <v>38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1380</v>
      </c>
      <c r="B275" s="29" t="s">
        <v>38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1381</v>
      </c>
      <c r="B276" s="29" t="s">
        <v>38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1382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1383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1384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1385</v>
      </c>
      <c r="B280" s="29" t="s">
        <v>38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1386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1387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1388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1389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1390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1391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1392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1393</v>
      </c>
      <c r="B288" s="29" t="s">
        <v>38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1394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1395</v>
      </c>
      <c r="B290" s="29" t="s">
        <v>38</v>
      </c>
      <c r="C290" s="30" t="e"/>
      <c r="D290" s="31">
        <v>200</v>
      </c>
      <c r="E290" s="31">
        <v>200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1396</v>
      </c>
      <c r="B291" s="29" t="s">
        <v>16</v>
      </c>
      <c r="C291" s="30" t="e"/>
      <c r="D291" s="31">
        <v>320</v>
      </c>
      <c r="E291" s="31">
        <v>310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1399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1400</v>
      </c>
      <c r="B293" s="29" t="s">
        <v>38</v>
      </c>
      <c r="C293" s="30" t="e"/>
      <c r="D293" s="31">
        <v>320</v>
      </c>
      <c r="E293" s="31">
        <v>310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1401</v>
      </c>
      <c r="B294" s="29" t="s">
        <v>38</v>
      </c>
      <c r="C294" s="30" t="e"/>
      <c r="D294" s="31">
        <v>320</v>
      </c>
      <c r="E294" s="31">
        <v>310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1402</v>
      </c>
      <c r="B295" s="29" t="s">
        <v>38</v>
      </c>
      <c r="C295" s="30" t="e"/>
      <c r="D295" s="31">
        <v>260</v>
      </c>
      <c r="E295" s="31">
        <v>250</v>
      </c>
      <c r="F295" s="29">
        <v>0</v>
      </c>
      <c r="G295" s="32">
        <f>C295*D295</f>
        <v>0</v>
      </c>
      <c r="H295" s="32">
        <f>C295*E295</f>
        <v>0</v>
      </c>
    </row>
    <row r="296" ht="21" customHeight="true" s="1" customFormat="true">
      <c r="A296" s="20" t="s">
        <v>1405</v>
      </c>
      <c r="B296" s="21" t="e"/>
      <c r="C296" s="22" t="e"/>
      <c r="D296" s="22" t="e"/>
      <c r="E296" s="22" t="e"/>
      <c r="F296" s="22" t="e"/>
      <c r="G296" s="22" t="e"/>
      <c r="H296" s="23" t="e"/>
    </row>
    <row r="297" ht="21" customHeight="true" s="1" customFormat="true" outlineLevel="1">
      <c r="A297" s="24" t="s">
        <v>1406</v>
      </c>
      <c r="B297" s="25" t="e"/>
      <c r="C297" s="26" t="e"/>
      <c r="D297" s="26" t="e"/>
      <c r="E297" s="26" t="e"/>
      <c r="F297" s="26" t="e"/>
      <c r="G297" s="26" t="e"/>
      <c r="H297" s="27" t="e"/>
    </row>
    <row r="298" ht="15" customHeight="true" s="1" customFormat="true" outlineLevel="2">
      <c r="A298" s="28" t="s">
        <v>1407</v>
      </c>
      <c r="B298" s="29" t="s">
        <v>38</v>
      </c>
      <c r="C298" s="30" t="e"/>
      <c r="D298" s="31">
        <v>1450</v>
      </c>
      <c r="E298" s="31">
        <v>1390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1409</v>
      </c>
      <c r="B299" s="29" t="s">
        <v>38</v>
      </c>
      <c r="C299" s="30" t="e"/>
      <c r="D299" s="31">
        <v>1450</v>
      </c>
      <c r="E299" s="31">
        <v>1390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1410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1411</v>
      </c>
      <c r="B301" s="29" t="s">
        <v>16</v>
      </c>
      <c r="C301" s="30" t="e"/>
      <c r="D301" s="31">
        <v>1190</v>
      </c>
      <c r="E301" s="31">
        <v>1170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1412</v>
      </c>
      <c r="B302" s="29" t="s">
        <v>16</v>
      </c>
      <c r="C302" s="30" t="e"/>
      <c r="D302" s="31">
        <v>1190</v>
      </c>
      <c r="E302" s="31">
        <v>1170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1413</v>
      </c>
      <c r="B303" s="29" t="s">
        <v>38</v>
      </c>
      <c r="C303" s="30" t="e"/>
      <c r="D303" s="31">
        <v>1190</v>
      </c>
      <c r="E303" s="31">
        <v>1170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1414</v>
      </c>
      <c r="B304" s="29" t="s">
        <v>38</v>
      </c>
      <c r="C304" s="30" t="e"/>
      <c r="D304" s="31">
        <v>1190</v>
      </c>
      <c r="E304" s="31">
        <v>1170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1415</v>
      </c>
      <c r="B305" s="29" t="s">
        <v>38</v>
      </c>
      <c r="C305" s="30" t="e"/>
      <c r="D305" s="31">
        <v>1190</v>
      </c>
      <c r="E305" s="31">
        <v>1170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1416</v>
      </c>
      <c r="B306" s="29" t="s">
        <v>16</v>
      </c>
      <c r="C306" s="30" t="e"/>
      <c r="D306" s="31">
        <v>1190</v>
      </c>
      <c r="E306" s="31">
        <v>1170</v>
      </c>
      <c r="F306" s="29">
        <v>0</v>
      </c>
      <c r="G306" s="32">
        <f>C306*D306</f>
        <v>0</v>
      </c>
      <c r="H306" s="32">
        <f>C306*E306</f>
        <v>0</v>
      </c>
    </row>
    <row r="307" ht="21" customHeight="true" s="1" customFormat="true" outlineLevel="1">
      <c r="A307" s="24" t="s">
        <v>1417</v>
      </c>
      <c r="B307" s="25" t="e"/>
      <c r="C307" s="26" t="e"/>
      <c r="D307" s="26" t="e"/>
      <c r="E307" s="26" t="e"/>
      <c r="F307" s="26" t="e"/>
      <c r="G307" s="26" t="e"/>
      <c r="H307" s="27" t="e"/>
    </row>
    <row r="308" ht="15" customHeight="true" s="1" customFormat="true" outlineLevel="2">
      <c r="A308" s="28" t="s">
        <v>1418</v>
      </c>
      <c r="B308" s="29" t="s">
        <v>16</v>
      </c>
      <c r="C308" s="30" t="e"/>
      <c r="D308" s="31">
        <v>1850</v>
      </c>
      <c r="E308" s="31">
        <v>1790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1419</v>
      </c>
      <c r="B309" s="29" t="s">
        <v>16</v>
      </c>
      <c r="C309" s="30" t="e"/>
      <c r="D309" s="31">
        <v>1850</v>
      </c>
      <c r="E309" s="31">
        <v>1790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1420</v>
      </c>
      <c r="B310" s="29" t="s">
        <v>16</v>
      </c>
      <c r="C310" s="30" t="e"/>
      <c r="D310" s="31">
        <v>1850</v>
      </c>
      <c r="E310" s="31">
        <v>1790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1421</v>
      </c>
      <c r="B311" s="29" t="s">
        <v>16</v>
      </c>
      <c r="C311" s="30" t="e"/>
      <c r="D311" s="31">
        <v>1850</v>
      </c>
      <c r="E311" s="31">
        <v>1790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1422</v>
      </c>
      <c r="B312" s="29" t="s">
        <v>16</v>
      </c>
      <c r="C312" s="30" t="e"/>
      <c r="D312" s="31">
        <v>1850</v>
      </c>
      <c r="E312" s="31">
        <v>1790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1423</v>
      </c>
      <c r="B313" s="29" t="s">
        <v>16</v>
      </c>
      <c r="C313" s="30" t="e"/>
      <c r="D313" s="31">
        <v>1850</v>
      </c>
      <c r="E313" s="31">
        <v>1790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1424</v>
      </c>
      <c r="B314" s="29" t="s">
        <v>16</v>
      </c>
      <c r="C314" s="30" t="e"/>
      <c r="D314" s="31">
        <v>1850</v>
      </c>
      <c r="E314" s="31">
        <v>1790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1425</v>
      </c>
      <c r="B315" s="29" t="s">
        <v>16</v>
      </c>
      <c r="C315" s="30" t="e"/>
      <c r="D315" s="31">
        <v>1850</v>
      </c>
      <c r="E315" s="31">
        <v>1790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1426</v>
      </c>
      <c r="B316" s="29" t="s">
        <v>16</v>
      </c>
      <c r="C316" s="30" t="e"/>
      <c r="D316" s="31">
        <v>1850</v>
      </c>
      <c r="E316" s="31">
        <v>1790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1427</v>
      </c>
      <c r="B317" s="29" t="s">
        <v>16</v>
      </c>
      <c r="C317" s="30" t="e"/>
      <c r="D317" s="31">
        <v>1850</v>
      </c>
      <c r="E317" s="31">
        <v>1790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1428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1429</v>
      </c>
      <c r="B319" s="29" t="s">
        <v>16</v>
      </c>
      <c r="C319" s="30" t="e"/>
      <c r="D319" s="31">
        <v>2590</v>
      </c>
      <c r="E319" s="31">
        <v>2550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1432</v>
      </c>
      <c r="B320" s="29" t="s">
        <v>16</v>
      </c>
      <c r="C320" s="30" t="e"/>
      <c r="D320" s="31">
        <v>2590</v>
      </c>
      <c r="E320" s="31">
        <v>2550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1433</v>
      </c>
      <c r="B321" s="29" t="s">
        <v>16</v>
      </c>
      <c r="C321" s="30" t="e"/>
      <c r="D321" s="31">
        <v>2590</v>
      </c>
      <c r="E321" s="31">
        <v>2550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1434</v>
      </c>
      <c r="B322" s="29" t="s">
        <v>16</v>
      </c>
      <c r="C322" s="30" t="e"/>
      <c r="D322" s="31">
        <v>2590</v>
      </c>
      <c r="E322" s="31">
        <v>2550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1435</v>
      </c>
      <c r="B323" s="29" t="s">
        <v>16</v>
      </c>
      <c r="C323" s="30" t="e"/>
      <c r="D323" s="31">
        <v>2590</v>
      </c>
      <c r="E323" s="31">
        <v>2550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1436</v>
      </c>
      <c r="B324" s="29" t="s">
        <v>16</v>
      </c>
      <c r="C324" s="30" t="e"/>
      <c r="D324" s="31">
        <v>2590</v>
      </c>
      <c r="E324" s="31">
        <v>2550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1437</v>
      </c>
      <c r="B325" s="29" t="s">
        <v>16</v>
      </c>
      <c r="C325" s="30" t="e"/>
      <c r="D325" s="31">
        <v>2590</v>
      </c>
      <c r="E325" s="31">
        <v>2550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1438</v>
      </c>
      <c r="B326" s="29" t="s">
        <v>16</v>
      </c>
      <c r="C326" s="30" t="e"/>
      <c r="D326" s="31">
        <v>2590</v>
      </c>
      <c r="E326" s="31">
        <v>2550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1439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1440</v>
      </c>
      <c r="B328" s="29" t="s">
        <v>16</v>
      </c>
      <c r="C328" s="30" t="e"/>
      <c r="D328" s="31">
        <v>1390</v>
      </c>
      <c r="E328" s="31">
        <v>1350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1442</v>
      </c>
      <c r="B329" s="29" t="s">
        <v>16</v>
      </c>
      <c r="C329" s="30" t="e"/>
      <c r="D329" s="31">
        <v>1390</v>
      </c>
      <c r="E329" s="31">
        <v>1350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1443</v>
      </c>
      <c r="B330" s="29" t="s">
        <v>16</v>
      </c>
      <c r="C330" s="30" t="e"/>
      <c r="D330" s="31">
        <v>1390</v>
      </c>
      <c r="E330" s="31">
        <v>1350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1444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1445</v>
      </c>
      <c r="B332" s="29" t="s">
        <v>16</v>
      </c>
      <c r="C332" s="30" t="e"/>
      <c r="D332" s="31">
        <v>1070</v>
      </c>
      <c r="E332" s="31">
        <v>1050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1447</v>
      </c>
      <c r="B333" s="29" t="s">
        <v>38</v>
      </c>
      <c r="C333" s="30" t="e"/>
      <c r="D333" s="31">
        <v>1070</v>
      </c>
      <c r="E333" s="31">
        <v>1050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1448</v>
      </c>
      <c r="B334" s="29" t="s">
        <v>16</v>
      </c>
      <c r="C334" s="30" t="e"/>
      <c r="D334" s="31">
        <v>1070</v>
      </c>
      <c r="E334" s="31">
        <v>1050</v>
      </c>
      <c r="F334" s="29">
        <v>0</v>
      </c>
      <c r="G334" s="32">
        <f>C334*D334</f>
        <v>0</v>
      </c>
      <c r="H334" s="32">
        <f>C334*E334</f>
        <v>0</v>
      </c>
    </row>
    <row r="335" ht="21" customHeight="true" s="1" customFormat="true" outlineLevel="1">
      <c r="A335" s="24" t="s">
        <v>1449</v>
      </c>
      <c r="B335" s="25" t="e"/>
      <c r="C335" s="26" t="e"/>
      <c r="D335" s="26" t="e"/>
      <c r="E335" s="26" t="e"/>
      <c r="F335" s="26" t="e"/>
      <c r="G335" s="26" t="e"/>
      <c r="H335" s="27" t="e"/>
    </row>
    <row r="336" ht="15" customHeight="true" s="1" customFormat="true" outlineLevel="2">
      <c r="A336" s="28" t="s">
        <v>1450</v>
      </c>
      <c r="B336" s="29" t="s">
        <v>38</v>
      </c>
      <c r="C336" s="30" t="e"/>
      <c r="D336" s="31">
        <v>1990</v>
      </c>
      <c r="E336" s="31">
        <v>1950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1451</v>
      </c>
      <c r="B337" s="29" t="s">
        <v>38</v>
      </c>
      <c r="C337" s="30" t="e"/>
      <c r="D337" s="31">
        <v>1990</v>
      </c>
      <c r="E337" s="31">
        <v>1950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1452</v>
      </c>
      <c r="B338" s="29" t="s">
        <v>16</v>
      </c>
      <c r="C338" s="30" t="e"/>
      <c r="D338" s="31">
        <v>1990</v>
      </c>
      <c r="E338" s="31">
        <v>1950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1453</v>
      </c>
      <c r="B339" s="29" t="s">
        <v>16</v>
      </c>
      <c r="C339" s="30" t="e"/>
      <c r="D339" s="31">
        <v>1990</v>
      </c>
      <c r="E339" s="31">
        <v>1950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1454</v>
      </c>
      <c r="B340" s="29" t="s">
        <v>16</v>
      </c>
      <c r="C340" s="30" t="e"/>
      <c r="D340" s="31">
        <v>1990</v>
      </c>
      <c r="E340" s="31">
        <v>1950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1455</v>
      </c>
      <c r="B341" s="29" t="s">
        <v>38</v>
      </c>
      <c r="C341" s="30" t="e"/>
      <c r="D341" s="31">
        <v>1990</v>
      </c>
      <c r="E341" s="31">
        <v>1950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1456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1457</v>
      </c>
      <c r="B343" s="29" t="s">
        <v>16</v>
      </c>
      <c r="C343" s="30" t="e"/>
      <c r="D343" s="31">
        <v>2390</v>
      </c>
      <c r="E343" s="31">
        <v>2350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1459</v>
      </c>
      <c r="B344" s="29" t="s">
        <v>16</v>
      </c>
      <c r="C344" s="30" t="e"/>
      <c r="D344" s="31">
        <v>2390</v>
      </c>
      <c r="E344" s="31">
        <v>2350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1460</v>
      </c>
      <c r="B345" s="29" t="s">
        <v>16</v>
      </c>
      <c r="C345" s="30" t="e"/>
      <c r="D345" s="31">
        <v>2390</v>
      </c>
      <c r="E345" s="31">
        <v>2350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1461</v>
      </c>
      <c r="B346" s="29" t="s">
        <v>16</v>
      </c>
      <c r="C346" s="30" t="e"/>
      <c r="D346" s="31">
        <v>2390</v>
      </c>
      <c r="E346" s="31">
        <v>2350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1462</v>
      </c>
      <c r="B347" s="29" t="s">
        <v>16</v>
      </c>
      <c r="C347" s="30" t="e"/>
      <c r="D347" s="31">
        <v>2390</v>
      </c>
      <c r="E347" s="31">
        <v>2350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1463</v>
      </c>
      <c r="B348" s="29" t="s">
        <v>16</v>
      </c>
      <c r="C348" s="30" t="e"/>
      <c r="D348" s="31">
        <v>2390</v>
      </c>
      <c r="E348" s="31">
        <v>2350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1464</v>
      </c>
      <c r="B349" s="29" t="s">
        <v>16</v>
      </c>
      <c r="C349" s="30" t="e"/>
      <c r="D349" s="31">
        <v>2390</v>
      </c>
      <c r="E349" s="31">
        <v>2350</v>
      </c>
      <c r="F349" s="29">
        <v>0</v>
      </c>
      <c r="G349" s="32">
        <f>C349*D349</f>
        <v>0</v>
      </c>
      <c r="H349" s="32">
        <f>C349*E349</f>
        <v>0</v>
      </c>
    </row>
    <row r="350" ht="21" customHeight="true" s="1" customFormat="true" outlineLevel="1">
      <c r="A350" s="24" t="s">
        <v>1465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1466</v>
      </c>
      <c r="B351" s="29" t="s">
        <v>16</v>
      </c>
      <c r="C351" s="30" t="e"/>
      <c r="D351" s="31">
        <v>330</v>
      </c>
      <c r="E351" s="31">
        <v>315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1468</v>
      </c>
      <c r="B352" s="29" t="s">
        <v>16</v>
      </c>
      <c r="C352" s="30" t="e"/>
      <c r="D352" s="31">
        <v>375</v>
      </c>
      <c r="E352" s="31">
        <v>360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1470</v>
      </c>
      <c r="B353" s="29" t="s">
        <v>16</v>
      </c>
      <c r="C353" s="30" t="e"/>
      <c r="D353" s="31">
        <v>330</v>
      </c>
      <c r="E353" s="31">
        <v>315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1471</v>
      </c>
      <c r="B354" s="29" t="s">
        <v>16</v>
      </c>
      <c r="C354" s="30" t="e"/>
      <c r="D354" s="31">
        <v>375</v>
      </c>
      <c r="E354" s="31">
        <v>360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1472</v>
      </c>
      <c r="B355" s="29" t="s">
        <v>16</v>
      </c>
      <c r="C355" s="30" t="e"/>
      <c r="D355" s="31">
        <v>330</v>
      </c>
      <c r="E355" s="31">
        <v>315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1473</v>
      </c>
      <c r="B356" s="29" t="s">
        <v>38</v>
      </c>
      <c r="C356" s="30" t="e"/>
      <c r="D356" s="31">
        <v>300</v>
      </c>
      <c r="E356" s="31">
        <v>285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1475</v>
      </c>
      <c r="B357" s="29" t="s">
        <v>16</v>
      </c>
      <c r="C357" s="30" t="e"/>
      <c r="D357" s="31">
        <v>255</v>
      </c>
      <c r="E357" s="31">
        <v>240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1477</v>
      </c>
      <c r="B358" s="29" t="s">
        <v>38</v>
      </c>
      <c r="C358" s="30" t="e"/>
      <c r="D358" s="31">
        <v>280</v>
      </c>
      <c r="E358" s="31">
        <v>265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1479</v>
      </c>
      <c r="B359" s="29" t="s">
        <v>16</v>
      </c>
      <c r="C359" s="30" t="e"/>
      <c r="D359" s="31">
        <v>280</v>
      </c>
      <c r="E359" s="31">
        <v>265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1480</v>
      </c>
      <c r="B360" s="29" t="s">
        <v>16</v>
      </c>
      <c r="C360" s="30" t="e"/>
      <c r="D360" s="31">
        <v>280</v>
      </c>
      <c r="E360" s="31">
        <v>265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1481</v>
      </c>
      <c r="B361" s="29" t="s">
        <v>16</v>
      </c>
      <c r="C361" s="30" t="e"/>
      <c r="D361" s="31">
        <v>285</v>
      </c>
      <c r="E361" s="31">
        <v>270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1482</v>
      </c>
      <c r="B362" s="29" t="s">
        <v>38</v>
      </c>
      <c r="C362" s="30" t="e"/>
      <c r="D362" s="31">
        <v>285</v>
      </c>
      <c r="E362" s="31">
        <v>270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1483</v>
      </c>
      <c r="B363" s="29" t="s">
        <v>16</v>
      </c>
      <c r="C363" s="30" t="e"/>
      <c r="D363" s="31">
        <v>285</v>
      </c>
      <c r="E363" s="31">
        <v>270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1484</v>
      </c>
      <c r="B364" s="29" t="s">
        <v>16</v>
      </c>
      <c r="C364" s="30" t="e"/>
      <c r="D364" s="31">
        <v>285</v>
      </c>
      <c r="E364" s="31">
        <v>270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1485</v>
      </c>
      <c r="B365" s="29" t="s">
        <v>16</v>
      </c>
      <c r="C365" s="30" t="e"/>
      <c r="D365" s="31">
        <v>285</v>
      </c>
      <c r="E365" s="31">
        <v>270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1486</v>
      </c>
      <c r="B366" s="29" t="s">
        <v>16</v>
      </c>
      <c r="C366" s="30" t="e"/>
      <c r="D366" s="31">
        <v>285</v>
      </c>
      <c r="E366" s="31">
        <v>270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1487</v>
      </c>
      <c r="B367" s="29" t="s">
        <v>16</v>
      </c>
      <c r="C367" s="30" t="e"/>
      <c r="D367" s="31">
        <v>285</v>
      </c>
      <c r="E367" s="31">
        <v>270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1488</v>
      </c>
      <c r="B368" s="29" t="s">
        <v>16</v>
      </c>
      <c r="C368" s="30" t="e"/>
      <c r="D368" s="31">
        <v>420</v>
      </c>
      <c r="E368" s="31">
        <v>410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1489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1490</v>
      </c>
      <c r="B370" s="29" t="s">
        <v>16</v>
      </c>
      <c r="C370" s="30" t="e"/>
      <c r="D370" s="31">
        <v>240</v>
      </c>
      <c r="E370" s="31">
        <v>230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1491</v>
      </c>
      <c r="B371" s="29" t="s">
        <v>16</v>
      </c>
      <c r="C371" s="30" t="e"/>
      <c r="D371" s="31">
        <v>170</v>
      </c>
      <c r="E371" s="31">
        <v>160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1494</v>
      </c>
      <c r="B372" s="29" t="s">
        <v>16</v>
      </c>
      <c r="C372" s="30" t="e"/>
      <c r="D372" s="31">
        <v>240</v>
      </c>
      <c r="E372" s="31">
        <v>230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1495</v>
      </c>
      <c r="B373" s="29" t="s">
        <v>16</v>
      </c>
      <c r="C373" s="30" t="e"/>
      <c r="D373" s="31">
        <v>250</v>
      </c>
      <c r="E373" s="31">
        <v>240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1496</v>
      </c>
      <c r="B374" s="29" t="s">
        <v>16</v>
      </c>
      <c r="C374" s="30" t="e"/>
      <c r="D374" s="31">
        <v>220</v>
      </c>
      <c r="E374" s="31">
        <v>210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1497</v>
      </c>
      <c r="B375" s="29" t="s">
        <v>16</v>
      </c>
      <c r="C375" s="30" t="e"/>
      <c r="D375" s="31">
        <v>50</v>
      </c>
      <c r="E375" s="31">
        <v>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1498</v>
      </c>
      <c r="B376" s="29" t="s">
        <v>16</v>
      </c>
      <c r="C376" s="30" t="e"/>
      <c r="D376" s="31">
        <v>590</v>
      </c>
      <c r="E376" s="31">
        <v>580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1499</v>
      </c>
      <c r="B377" s="29" t="s">
        <v>38</v>
      </c>
      <c r="C377" s="30" t="e"/>
      <c r="D377" s="31">
        <v>240</v>
      </c>
      <c r="E377" s="31">
        <v>230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1500</v>
      </c>
      <c r="B378" s="29" t="s">
        <v>16</v>
      </c>
      <c r="C378" s="30" t="e"/>
      <c r="D378" s="31">
        <v>370</v>
      </c>
      <c r="E378" s="31">
        <v>360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1501</v>
      </c>
      <c r="B379" s="29" t="s">
        <v>16</v>
      </c>
      <c r="C379" s="30" t="e"/>
      <c r="D379" s="31">
        <v>150</v>
      </c>
      <c r="E379" s="31">
        <v>150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1502</v>
      </c>
      <c r="B380" s="29" t="s">
        <v>38</v>
      </c>
      <c r="C380" s="30" t="e"/>
      <c r="D380" s="31">
        <v>390</v>
      </c>
      <c r="E380" s="31">
        <v>380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1503</v>
      </c>
      <c r="B381" s="29" t="s">
        <v>38</v>
      </c>
      <c r="C381" s="30" t="e"/>
      <c r="D381" s="31">
        <v>450</v>
      </c>
      <c r="E381" s="31">
        <v>440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1504</v>
      </c>
      <c r="B382" s="29" t="s">
        <v>16</v>
      </c>
      <c r="C382" s="30" t="e"/>
      <c r="D382" s="31">
        <v>260</v>
      </c>
      <c r="E382" s="31">
        <v>250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>
      <c r="A383" s="20" t="s">
        <v>976</v>
      </c>
      <c r="B383" s="21" t="e"/>
      <c r="C383" s="22" t="e"/>
      <c r="D383" s="22" t="e"/>
      <c r="E383" s="22" t="e"/>
      <c r="F383" s="22" t="e"/>
      <c r="G383" s="22" t="e"/>
      <c r="H383" s="23" t="e"/>
    </row>
    <row r="384" ht="21" customHeight="true" s="1" customFormat="true" outlineLevel="1">
      <c r="A384" s="24" t="s">
        <v>1505</v>
      </c>
      <c r="B384" s="25" t="e"/>
      <c r="C384" s="26" t="e"/>
      <c r="D384" s="26" t="e"/>
      <c r="E384" s="26" t="e"/>
      <c r="F384" s="26" t="e"/>
      <c r="G384" s="26" t="e"/>
      <c r="H384" s="27" t="e"/>
    </row>
    <row r="385" ht="15" customHeight="true" s="1" customFormat="true" outlineLevel="2">
      <c r="A385" s="28" t="s">
        <v>1506</v>
      </c>
      <c r="B385" s="29" t="s">
        <v>16</v>
      </c>
      <c r="C385" s="30" t="e"/>
      <c r="D385" s="31">
        <v>3790</v>
      </c>
      <c r="E385" s="31">
        <v>3750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1509</v>
      </c>
      <c r="B386" s="29" t="s">
        <v>16</v>
      </c>
      <c r="C386" s="30" t="e"/>
      <c r="D386" s="31">
        <v>3790</v>
      </c>
      <c r="E386" s="31">
        <v>3750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1510</v>
      </c>
      <c r="B387" s="29" t="s">
        <v>16</v>
      </c>
      <c r="C387" s="30" t="e"/>
      <c r="D387" s="31">
        <v>3790</v>
      </c>
      <c r="E387" s="31">
        <v>3750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1511</v>
      </c>
      <c r="B388" s="29" t="s">
        <v>16</v>
      </c>
      <c r="C388" s="30" t="e"/>
      <c r="D388" s="31">
        <v>3790</v>
      </c>
      <c r="E388" s="31">
        <v>3750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1512</v>
      </c>
      <c r="B389" s="29" t="s">
        <v>16</v>
      </c>
      <c r="C389" s="30" t="e"/>
      <c r="D389" s="31">
        <v>3790</v>
      </c>
      <c r="E389" s="31">
        <v>3750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1513</v>
      </c>
      <c r="B390" s="29" t="s">
        <v>16</v>
      </c>
      <c r="C390" s="30" t="e"/>
      <c r="D390" s="31">
        <v>3790</v>
      </c>
      <c r="E390" s="31">
        <v>3750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1514</v>
      </c>
      <c r="B391" s="29" t="s">
        <v>16</v>
      </c>
      <c r="C391" s="30" t="e"/>
      <c r="D391" s="31">
        <v>3790</v>
      </c>
      <c r="E391" s="31">
        <v>3750</v>
      </c>
      <c r="F391" s="29">
        <v>0</v>
      </c>
      <c r="G391" s="32">
        <f>C391*D391</f>
        <v>0</v>
      </c>
      <c r="H391" s="32">
        <f>C391*E391</f>
        <v>0</v>
      </c>
    </row>
    <row r="392" ht="21" customHeight="true" s="1" customFormat="true" outlineLevel="1">
      <c r="A392" s="24" t="s">
        <v>1515</v>
      </c>
      <c r="B392" s="25" t="e"/>
      <c r="C392" s="26" t="e"/>
      <c r="D392" s="26" t="e"/>
      <c r="E392" s="26" t="e"/>
      <c r="F392" s="26" t="e"/>
      <c r="G392" s="26" t="e"/>
      <c r="H392" s="27" t="e"/>
    </row>
    <row r="393" ht="15" customHeight="true" s="1" customFormat="true" outlineLevel="2">
      <c r="A393" s="28" t="s">
        <v>1516</v>
      </c>
      <c r="B393" s="29" t="s">
        <v>16</v>
      </c>
      <c r="C393" s="30" t="e"/>
      <c r="D393" s="31">
        <v>0</v>
      </c>
      <c r="E393" s="31">
        <v>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1517</v>
      </c>
      <c r="B394" s="29" t="s">
        <v>16</v>
      </c>
      <c r="C394" s="30" t="e"/>
      <c r="D394" s="31">
        <v>0</v>
      </c>
      <c r="E394" s="31">
        <v>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1518</v>
      </c>
      <c r="B395" s="29" t="s">
        <v>16</v>
      </c>
      <c r="C395" s="30" t="e"/>
      <c r="D395" s="31">
        <v>0</v>
      </c>
      <c r="E395" s="31">
        <v>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1519</v>
      </c>
      <c r="B396" s="29" t="s">
        <v>16</v>
      </c>
      <c r="C396" s="30" t="e"/>
      <c r="D396" s="31">
        <v>0</v>
      </c>
      <c r="E396" s="31">
        <v>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1520</v>
      </c>
      <c r="B397" s="29" t="s">
        <v>16</v>
      </c>
      <c r="C397" s="30" t="e"/>
      <c r="D397" s="31">
        <v>0</v>
      </c>
      <c r="E397" s="31">
        <v>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1521</v>
      </c>
      <c r="B398" s="29" t="s">
        <v>16</v>
      </c>
      <c r="C398" s="30" t="e"/>
      <c r="D398" s="31">
        <v>0</v>
      </c>
      <c r="E398" s="31">
        <v>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1522</v>
      </c>
      <c r="B399" s="29" t="s">
        <v>16</v>
      </c>
      <c r="C399" s="30" t="e"/>
      <c r="D399" s="31">
        <v>0</v>
      </c>
      <c r="E399" s="31">
        <v>0</v>
      </c>
      <c r="F399" s="29">
        <v>0</v>
      </c>
      <c r="G399" s="32">
        <f>C399*D399</f>
        <v>0</v>
      </c>
      <c r="H399" s="32">
        <f>C399*E399</f>
        <v>0</v>
      </c>
    </row>
    <row r="400" ht="21" customHeight="true" s="1" customFormat="true" outlineLevel="1">
      <c r="A400" s="24" t="s">
        <v>1523</v>
      </c>
      <c r="B400" s="25" t="e"/>
      <c r="C400" s="26" t="e"/>
      <c r="D400" s="26" t="e"/>
      <c r="E400" s="26" t="e"/>
      <c r="F400" s="26" t="e"/>
      <c r="G400" s="26" t="e"/>
      <c r="H400" s="27" t="e"/>
    </row>
    <row r="401" ht="15" customHeight="true" s="1" customFormat="true" outlineLevel="2">
      <c r="A401" s="28" t="s">
        <v>1524</v>
      </c>
      <c r="B401" s="29" t="s">
        <v>16</v>
      </c>
      <c r="C401" s="30" t="e"/>
      <c r="D401" s="31">
        <v>0</v>
      </c>
      <c r="E401" s="31">
        <v>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1525</v>
      </c>
      <c r="B402" s="29" t="s">
        <v>16</v>
      </c>
      <c r="C402" s="30" t="e"/>
      <c r="D402" s="31">
        <v>0</v>
      </c>
      <c r="E402" s="31">
        <v>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1526</v>
      </c>
      <c r="B403" s="29" t="s">
        <v>16</v>
      </c>
      <c r="C403" s="30" t="e"/>
      <c r="D403" s="31">
        <v>0</v>
      </c>
      <c r="E403" s="31">
        <v>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1527</v>
      </c>
      <c r="B404" s="29" t="s">
        <v>16</v>
      </c>
      <c r="C404" s="30" t="e"/>
      <c r="D404" s="31">
        <v>0</v>
      </c>
      <c r="E404" s="31">
        <v>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1528</v>
      </c>
      <c r="B405" s="29" t="s">
        <v>16</v>
      </c>
      <c r="C405" s="30" t="e"/>
      <c r="D405" s="31">
        <v>0</v>
      </c>
      <c r="E405" s="31">
        <v>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1529</v>
      </c>
      <c r="B406" s="29" t="s">
        <v>16</v>
      </c>
      <c r="C406" s="30" t="e"/>
      <c r="D406" s="31">
        <v>0</v>
      </c>
      <c r="E406" s="31">
        <v>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1530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1531</v>
      </c>
      <c r="B408" s="29" t="s">
        <v>16</v>
      </c>
      <c r="C408" s="30" t="e"/>
      <c r="D408" s="31">
        <v>1260</v>
      </c>
      <c r="E408" s="31">
        <v>1240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1533</v>
      </c>
      <c r="B409" s="29" t="s">
        <v>16</v>
      </c>
      <c r="C409" s="30" t="e"/>
      <c r="D409" s="31">
        <v>1260</v>
      </c>
      <c r="E409" s="31">
        <v>1240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1534</v>
      </c>
      <c r="B410" s="29" t="s">
        <v>16</v>
      </c>
      <c r="C410" s="30" t="e"/>
      <c r="D410" s="31">
        <v>1260</v>
      </c>
      <c r="E410" s="31">
        <v>1240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1535</v>
      </c>
      <c r="B411" s="29" t="s">
        <v>16</v>
      </c>
      <c r="C411" s="30" t="e"/>
      <c r="D411" s="31">
        <v>1260</v>
      </c>
      <c r="E411" s="31">
        <v>1240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1536</v>
      </c>
      <c r="B412" s="29" t="s">
        <v>16</v>
      </c>
      <c r="C412" s="30" t="e"/>
      <c r="D412" s="31">
        <v>1260</v>
      </c>
      <c r="E412" s="31">
        <v>1240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1537</v>
      </c>
      <c r="B413" s="29" t="s">
        <v>16</v>
      </c>
      <c r="C413" s="30" t="e"/>
      <c r="D413" s="31">
        <v>1260</v>
      </c>
      <c r="E413" s="31">
        <v>1240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1538</v>
      </c>
      <c r="B414" s="29" t="s">
        <v>16</v>
      </c>
      <c r="C414" s="30" t="e"/>
      <c r="D414" s="31">
        <v>1260</v>
      </c>
      <c r="E414" s="31">
        <v>1240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1539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1540</v>
      </c>
      <c r="B416" s="29" t="s">
        <v>16</v>
      </c>
      <c r="C416" s="30" t="e"/>
      <c r="D416" s="31">
        <v>1440</v>
      </c>
      <c r="E416" s="31">
        <v>1420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1543</v>
      </c>
      <c r="B417" s="29" t="s">
        <v>16</v>
      </c>
      <c r="C417" s="30" t="e"/>
      <c r="D417" s="31">
        <v>1440</v>
      </c>
      <c r="E417" s="31">
        <v>1420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1544</v>
      </c>
      <c r="B418" s="29" t="s">
        <v>16</v>
      </c>
      <c r="C418" s="30" t="e"/>
      <c r="D418" s="31">
        <v>1440</v>
      </c>
      <c r="E418" s="31">
        <v>1420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1545</v>
      </c>
      <c r="B419" s="29" t="s">
        <v>16</v>
      </c>
      <c r="C419" s="30" t="e"/>
      <c r="D419" s="31">
        <v>1440</v>
      </c>
      <c r="E419" s="31">
        <v>1420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1546</v>
      </c>
      <c r="B420" s="29" t="s">
        <v>16</v>
      </c>
      <c r="C420" s="30" t="e"/>
      <c r="D420" s="31">
        <v>1440</v>
      </c>
      <c r="E420" s="31">
        <v>1420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1547</v>
      </c>
      <c r="B421" s="29" t="s">
        <v>16</v>
      </c>
      <c r="C421" s="30" t="e"/>
      <c r="D421" s="31">
        <v>1440</v>
      </c>
      <c r="E421" s="31">
        <v>1420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1548</v>
      </c>
      <c r="B422" s="29" t="s">
        <v>16</v>
      </c>
      <c r="C422" s="30" t="e"/>
      <c r="D422" s="31">
        <v>1440</v>
      </c>
      <c r="E422" s="31">
        <v>1420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1549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1550</v>
      </c>
      <c r="B424" s="29" t="s">
        <v>16</v>
      </c>
      <c r="C424" s="30" t="e"/>
      <c r="D424" s="31">
        <v>1540</v>
      </c>
      <c r="E424" s="31">
        <v>1520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1553</v>
      </c>
      <c r="B425" s="29" t="s">
        <v>16</v>
      </c>
      <c r="C425" s="30" t="e"/>
      <c r="D425" s="31">
        <v>1540</v>
      </c>
      <c r="E425" s="31">
        <v>1520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1554</v>
      </c>
      <c r="B426" s="29" t="s">
        <v>16</v>
      </c>
      <c r="C426" s="30" t="e"/>
      <c r="D426" s="31">
        <v>1540</v>
      </c>
      <c r="E426" s="31">
        <v>1520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1555</v>
      </c>
      <c r="B427" s="29" t="s">
        <v>16</v>
      </c>
      <c r="C427" s="30" t="e"/>
      <c r="D427" s="31">
        <v>1540</v>
      </c>
      <c r="E427" s="31">
        <v>1520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1556</v>
      </c>
      <c r="B428" s="29" t="s">
        <v>16</v>
      </c>
      <c r="C428" s="30" t="e"/>
      <c r="D428" s="31">
        <v>1540</v>
      </c>
      <c r="E428" s="31">
        <v>1520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 outlineLevel="1">
      <c r="A429" s="24" t="s">
        <v>1557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1558</v>
      </c>
      <c r="B430" s="29" t="s">
        <v>16</v>
      </c>
      <c r="C430" s="30" t="e"/>
      <c r="D430" s="31">
        <v>870</v>
      </c>
      <c r="E430" s="31">
        <v>850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1559</v>
      </c>
      <c r="B431" s="29" t="s">
        <v>16</v>
      </c>
      <c r="C431" s="30" t="e"/>
      <c r="D431" s="31">
        <v>870</v>
      </c>
      <c r="E431" s="31">
        <v>850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1560</v>
      </c>
      <c r="B432" s="29" t="s">
        <v>16</v>
      </c>
      <c r="C432" s="30" t="e"/>
      <c r="D432" s="31">
        <v>870</v>
      </c>
      <c r="E432" s="31">
        <v>850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1561</v>
      </c>
      <c r="B433" s="29" t="s">
        <v>16</v>
      </c>
      <c r="C433" s="30" t="e"/>
      <c r="D433" s="31">
        <v>870</v>
      </c>
      <c r="E433" s="31">
        <v>850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1562</v>
      </c>
      <c r="B434" s="29" t="s">
        <v>16</v>
      </c>
      <c r="C434" s="30" t="e"/>
      <c r="D434" s="31">
        <v>870</v>
      </c>
      <c r="E434" s="31">
        <v>850</v>
      </c>
      <c r="F434" s="29">
        <v>0</v>
      </c>
      <c r="G434" s="32">
        <f>C434*D434</f>
        <v>0</v>
      </c>
      <c r="H434" s="32">
        <f>C434*E434</f>
        <v>0</v>
      </c>
    </row>
    <row r="435" ht="21" customHeight="true" s="1" customFormat="true" outlineLevel="1">
      <c r="A435" s="24" t="s">
        <v>1563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1564</v>
      </c>
      <c r="B436" s="29" t="s">
        <v>16</v>
      </c>
      <c r="C436" s="30" t="e"/>
      <c r="D436" s="31">
        <v>920</v>
      </c>
      <c r="E436" s="31">
        <v>900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1565</v>
      </c>
      <c r="B437" s="29" t="s">
        <v>16</v>
      </c>
      <c r="C437" s="30" t="e"/>
      <c r="D437" s="31">
        <v>920</v>
      </c>
      <c r="E437" s="31">
        <v>900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1566</v>
      </c>
      <c r="B438" s="29" t="s">
        <v>16</v>
      </c>
      <c r="C438" s="30" t="e"/>
      <c r="D438" s="31">
        <v>920</v>
      </c>
      <c r="E438" s="31">
        <v>900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1567</v>
      </c>
      <c r="B439" s="29" t="s">
        <v>16</v>
      </c>
      <c r="C439" s="30" t="e"/>
      <c r="D439" s="31">
        <v>920</v>
      </c>
      <c r="E439" s="31">
        <v>900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1568</v>
      </c>
      <c r="B440" s="29" t="s">
        <v>16</v>
      </c>
      <c r="C440" s="30" t="e"/>
      <c r="D440" s="31">
        <v>920</v>
      </c>
      <c r="E440" s="31">
        <v>900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1569</v>
      </c>
      <c r="B441" s="29" t="s">
        <v>16</v>
      </c>
      <c r="C441" s="30" t="e"/>
      <c r="D441" s="31">
        <v>920</v>
      </c>
      <c r="E441" s="31">
        <v>900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1570</v>
      </c>
      <c r="B442" s="29" t="s">
        <v>16</v>
      </c>
      <c r="C442" s="30" t="e"/>
      <c r="D442" s="31">
        <v>920</v>
      </c>
      <c r="E442" s="31">
        <v>900</v>
      </c>
      <c r="F442" s="29">
        <v>0</v>
      </c>
      <c r="G442" s="32">
        <f>C442*D442</f>
        <v>0</v>
      </c>
      <c r="H442" s="32">
        <f>C442*E442</f>
        <v>0</v>
      </c>
    </row>
    <row r="443" ht="21" customHeight="true" s="1" customFormat="true" outlineLevel="1">
      <c r="A443" s="24" t="s">
        <v>1571</v>
      </c>
      <c r="B443" s="25" t="e"/>
      <c r="C443" s="26" t="e"/>
      <c r="D443" s="26" t="e"/>
      <c r="E443" s="26" t="e"/>
      <c r="F443" s="26" t="e"/>
      <c r="G443" s="26" t="e"/>
      <c r="H443" s="27" t="e"/>
    </row>
    <row r="444" ht="15" customHeight="true" s="1" customFormat="true" outlineLevel="2">
      <c r="A444" s="28" t="s">
        <v>1572</v>
      </c>
      <c r="B444" s="29" t="s">
        <v>16</v>
      </c>
      <c r="C444" s="30" t="e"/>
      <c r="D444" s="31">
        <v>540</v>
      </c>
      <c r="E444" s="31">
        <v>530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1573</v>
      </c>
      <c r="B445" s="29" t="s">
        <v>16</v>
      </c>
      <c r="C445" s="30" t="e"/>
      <c r="D445" s="31">
        <v>540</v>
      </c>
      <c r="E445" s="31">
        <v>530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1574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1575</v>
      </c>
      <c r="B447" s="29" t="s">
        <v>16</v>
      </c>
      <c r="C447" s="30" t="e"/>
      <c r="D447" s="31">
        <v>1240</v>
      </c>
      <c r="E447" s="31">
        <v>1220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1576</v>
      </c>
      <c r="B448" s="29" t="s">
        <v>16</v>
      </c>
      <c r="C448" s="30" t="e"/>
      <c r="D448" s="31">
        <v>1240</v>
      </c>
      <c r="E448" s="31">
        <v>1220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1577</v>
      </c>
      <c r="B449" s="29" t="s">
        <v>16</v>
      </c>
      <c r="C449" s="30" t="e"/>
      <c r="D449" s="31">
        <v>1240</v>
      </c>
      <c r="E449" s="31">
        <v>1220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1578</v>
      </c>
      <c r="B450" s="29" t="s">
        <v>16</v>
      </c>
      <c r="C450" s="30" t="e"/>
      <c r="D450" s="31">
        <v>1240</v>
      </c>
      <c r="E450" s="31">
        <v>1220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1579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1580</v>
      </c>
      <c r="B452" s="29" t="s">
        <v>16</v>
      </c>
      <c r="C452" s="30" t="e"/>
      <c r="D452" s="31">
        <v>1190</v>
      </c>
      <c r="E452" s="31">
        <v>1170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1581</v>
      </c>
      <c r="B453" s="29" t="s">
        <v>16</v>
      </c>
      <c r="C453" s="30" t="e"/>
      <c r="D453" s="31">
        <v>1190</v>
      </c>
      <c r="E453" s="31">
        <v>1170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1582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1583</v>
      </c>
      <c r="B455" s="29" t="s">
        <v>38</v>
      </c>
      <c r="C455" s="30" t="e"/>
      <c r="D455" s="31">
        <v>2150</v>
      </c>
      <c r="E455" s="31">
        <v>2090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1585</v>
      </c>
      <c r="B456" s="29" t="s">
        <v>38</v>
      </c>
      <c r="C456" s="30" t="e"/>
      <c r="D456" s="31">
        <v>2150</v>
      </c>
      <c r="E456" s="31">
        <v>2090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1586</v>
      </c>
      <c r="B457" s="29" t="s">
        <v>38</v>
      </c>
      <c r="C457" s="30" t="e"/>
      <c r="D457" s="31">
        <v>2150</v>
      </c>
      <c r="E457" s="31">
        <v>2090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1587</v>
      </c>
      <c r="B458" s="29" t="s">
        <v>38</v>
      </c>
      <c r="C458" s="30" t="e"/>
      <c r="D458" s="31">
        <v>2150</v>
      </c>
      <c r="E458" s="31">
        <v>2090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1588</v>
      </c>
      <c r="B459" s="29" t="s">
        <v>38</v>
      </c>
      <c r="C459" s="30" t="e"/>
      <c r="D459" s="31">
        <v>2150</v>
      </c>
      <c r="E459" s="31">
        <v>2090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1589</v>
      </c>
      <c r="B460" s="29" t="s">
        <v>38</v>
      </c>
      <c r="C460" s="30" t="e"/>
      <c r="D460" s="31">
        <v>2150</v>
      </c>
      <c r="E460" s="31">
        <v>2090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1590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1591</v>
      </c>
      <c r="B462" s="29" t="s">
        <v>38</v>
      </c>
      <c r="C462" s="30" t="e"/>
      <c r="D462" s="31">
        <v>2090</v>
      </c>
      <c r="E462" s="31">
        <v>2050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1592</v>
      </c>
      <c r="B463" s="29" t="s">
        <v>38</v>
      </c>
      <c r="C463" s="30" t="e"/>
      <c r="D463" s="31">
        <v>2090</v>
      </c>
      <c r="E463" s="31">
        <v>2050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1593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1594</v>
      </c>
      <c r="B465" s="29" t="s">
        <v>38</v>
      </c>
      <c r="C465" s="30" t="e"/>
      <c r="D465" s="31">
        <v>1400</v>
      </c>
      <c r="E465" s="31">
        <v>1380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1595</v>
      </c>
      <c r="B466" s="29" t="s">
        <v>38</v>
      </c>
      <c r="C466" s="30" t="e"/>
      <c r="D466" s="31">
        <v>1230</v>
      </c>
      <c r="E466" s="31">
        <v>1210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1598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1599</v>
      </c>
      <c r="B468" s="29" t="s">
        <v>16</v>
      </c>
      <c r="C468" s="30" t="e"/>
      <c r="D468" s="31">
        <v>800</v>
      </c>
      <c r="E468" s="31">
        <v>775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1600</v>
      </c>
      <c r="B469" s="29" t="s">
        <v>16</v>
      </c>
      <c r="C469" s="30" t="e"/>
      <c r="D469" s="31">
        <v>800</v>
      </c>
      <c r="E469" s="31">
        <v>775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1601</v>
      </c>
      <c r="B470" s="29" t="s">
        <v>38</v>
      </c>
      <c r="C470" s="30" t="e"/>
      <c r="D470" s="31">
        <v>800</v>
      </c>
      <c r="E470" s="31">
        <v>775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1602</v>
      </c>
      <c r="B471" s="29" t="s">
        <v>38</v>
      </c>
      <c r="C471" s="30" t="e"/>
      <c r="D471" s="31">
        <v>800</v>
      </c>
      <c r="E471" s="31">
        <v>775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1603</v>
      </c>
      <c r="B472" s="29" t="s">
        <v>38</v>
      </c>
      <c r="C472" s="30" t="e"/>
      <c r="D472" s="31">
        <v>700</v>
      </c>
      <c r="E472" s="31">
        <v>675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1604</v>
      </c>
      <c r="B473" s="29" t="s">
        <v>38</v>
      </c>
      <c r="C473" s="30" t="e"/>
      <c r="D473" s="31">
        <v>700</v>
      </c>
      <c r="E473" s="31">
        <v>675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1605</v>
      </c>
      <c r="B474" s="29" t="s">
        <v>38</v>
      </c>
      <c r="C474" s="30" t="e"/>
      <c r="D474" s="31">
        <v>700</v>
      </c>
      <c r="E474" s="31">
        <v>675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1606</v>
      </c>
      <c r="B475" s="29" t="s">
        <v>38</v>
      </c>
      <c r="C475" s="30" t="e"/>
      <c r="D475" s="31">
        <v>700</v>
      </c>
      <c r="E475" s="31">
        <v>675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1607</v>
      </c>
      <c r="B476" s="29" t="s">
        <v>38</v>
      </c>
      <c r="C476" s="30" t="e"/>
      <c r="D476" s="31">
        <v>700</v>
      </c>
      <c r="E476" s="31">
        <v>675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1608</v>
      </c>
      <c r="B477" s="29" t="s">
        <v>38</v>
      </c>
      <c r="C477" s="30" t="e"/>
      <c r="D477" s="31">
        <v>700</v>
      </c>
      <c r="E477" s="31">
        <v>675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1609</v>
      </c>
      <c r="B478" s="29" t="s">
        <v>38</v>
      </c>
      <c r="C478" s="30" t="e"/>
      <c r="D478" s="31">
        <v>700</v>
      </c>
      <c r="E478" s="31">
        <v>675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1610</v>
      </c>
      <c r="B479" s="29" t="s">
        <v>38</v>
      </c>
      <c r="C479" s="30" t="e"/>
      <c r="D479" s="31">
        <v>750</v>
      </c>
      <c r="E479" s="31">
        <v>725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1611</v>
      </c>
      <c r="B480" s="29" t="s">
        <v>38</v>
      </c>
      <c r="C480" s="30" t="e"/>
      <c r="D480" s="31">
        <v>750</v>
      </c>
      <c r="E480" s="31">
        <v>725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1612</v>
      </c>
      <c r="B481" s="29" t="s">
        <v>38</v>
      </c>
      <c r="C481" s="30" t="e"/>
      <c r="D481" s="31">
        <v>480</v>
      </c>
      <c r="E481" s="31">
        <v>465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1614</v>
      </c>
      <c r="B482" s="29" t="s">
        <v>38</v>
      </c>
      <c r="C482" s="30" t="e"/>
      <c r="D482" s="31">
        <v>480</v>
      </c>
      <c r="E482" s="31">
        <v>465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1615</v>
      </c>
      <c r="B483" s="29" t="s">
        <v>38</v>
      </c>
      <c r="C483" s="30" t="e"/>
      <c r="D483" s="31">
        <v>480</v>
      </c>
      <c r="E483" s="31">
        <v>465</v>
      </c>
      <c r="F483" s="29">
        <v>0</v>
      </c>
      <c r="G483" s="32">
        <f>C483*D483</f>
        <v>0</v>
      </c>
      <c r="H483" s="32">
        <f>C483*E483</f>
        <v>0</v>
      </c>
    </row>
    <row r="484" ht="21" customHeight="true" s="1" customFormat="true" outlineLevel="1">
      <c r="A484" s="24" t="s">
        <v>1616</v>
      </c>
      <c r="B484" s="25" t="e"/>
      <c r="C484" s="26" t="e"/>
      <c r="D484" s="26" t="e"/>
      <c r="E484" s="26" t="e"/>
      <c r="F484" s="26" t="e"/>
      <c r="G484" s="26" t="e"/>
      <c r="H484" s="27" t="e"/>
    </row>
    <row r="485" ht="15" customHeight="true" s="1" customFormat="true" outlineLevel="2">
      <c r="A485" s="28" t="s">
        <v>1617</v>
      </c>
      <c r="B485" s="29" t="s">
        <v>16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1618</v>
      </c>
      <c r="B486" s="29" t="s">
        <v>16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1619</v>
      </c>
      <c r="B487" s="29" t="s">
        <v>16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1620</v>
      </c>
      <c r="B488" s="29" t="s">
        <v>38</v>
      </c>
      <c r="C488" s="30" t="e"/>
      <c r="D488" s="31">
        <v>460</v>
      </c>
      <c r="E488" s="31">
        <v>445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1622</v>
      </c>
      <c r="B489" s="29" t="s">
        <v>16</v>
      </c>
      <c r="C489" s="30" t="e"/>
      <c r="D489" s="31">
        <v>480</v>
      </c>
      <c r="E489" s="31">
        <v>465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1623</v>
      </c>
      <c r="B490" s="29" t="s">
        <v>38</v>
      </c>
      <c r="C490" s="30" t="e"/>
      <c r="D490" s="31">
        <v>480</v>
      </c>
      <c r="E490" s="31">
        <v>465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1624</v>
      </c>
      <c r="B491" s="29" t="s">
        <v>16</v>
      </c>
      <c r="C491" s="30" t="e"/>
      <c r="D491" s="31">
        <v>290</v>
      </c>
      <c r="E491" s="31">
        <v>280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1625</v>
      </c>
      <c r="B492" s="29" t="s">
        <v>16</v>
      </c>
      <c r="C492" s="30" t="e"/>
      <c r="D492" s="31">
        <v>310</v>
      </c>
      <c r="E492" s="31">
        <v>300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336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1626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1627</v>
      </c>
      <c r="B495" s="29" t="s">
        <v>16</v>
      </c>
      <c r="C495" s="30" t="e"/>
      <c r="D495" s="31">
        <v>830</v>
      </c>
      <c r="E495" s="31">
        <v>810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1628</v>
      </c>
      <c r="B496" s="29" t="s">
        <v>16</v>
      </c>
      <c r="C496" s="30" t="e"/>
      <c r="D496" s="31">
        <v>830</v>
      </c>
      <c r="E496" s="31">
        <v>810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1629</v>
      </c>
      <c r="B497" s="29" t="s">
        <v>16</v>
      </c>
      <c r="C497" s="30" t="e"/>
      <c r="D497" s="31">
        <v>830</v>
      </c>
      <c r="E497" s="31">
        <v>810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1630</v>
      </c>
      <c r="B498" s="29" t="s">
        <v>16</v>
      </c>
      <c r="C498" s="30" t="e"/>
      <c r="D498" s="31">
        <v>830</v>
      </c>
      <c r="E498" s="31">
        <v>810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1631</v>
      </c>
      <c r="B499" s="29" t="s">
        <v>16</v>
      </c>
      <c r="C499" s="30" t="e"/>
      <c r="D499" s="31">
        <v>830</v>
      </c>
      <c r="E499" s="31">
        <v>810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1632</v>
      </c>
      <c r="B500" s="29" t="s">
        <v>16</v>
      </c>
      <c r="C500" s="30" t="e"/>
      <c r="D500" s="31">
        <v>830</v>
      </c>
      <c r="E500" s="31">
        <v>810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1633</v>
      </c>
      <c r="B501" s="29" t="s">
        <v>16</v>
      </c>
      <c r="C501" s="30" t="e"/>
      <c r="D501" s="31">
        <v>830</v>
      </c>
      <c r="E501" s="31">
        <v>810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1634</v>
      </c>
      <c r="B502" s="29" t="s">
        <v>16</v>
      </c>
      <c r="C502" s="30" t="e"/>
      <c r="D502" s="31">
        <v>830</v>
      </c>
      <c r="E502" s="31">
        <v>810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1635</v>
      </c>
      <c r="B503" s="29" t="s">
        <v>16</v>
      </c>
      <c r="C503" s="30" t="e"/>
      <c r="D503" s="31">
        <v>830</v>
      </c>
      <c r="E503" s="31">
        <v>810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1636</v>
      </c>
      <c r="B504" s="29" t="s">
        <v>16</v>
      </c>
      <c r="C504" s="30" t="e"/>
      <c r="D504" s="31">
        <v>830</v>
      </c>
      <c r="E504" s="31">
        <v>810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1637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1638</v>
      </c>
      <c r="B506" s="29" t="s">
        <v>16</v>
      </c>
      <c r="C506" s="30" t="e"/>
      <c r="D506" s="31">
        <v>540</v>
      </c>
      <c r="E506" s="31">
        <v>520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1639</v>
      </c>
      <c r="B507" s="29" t="s">
        <v>16</v>
      </c>
      <c r="C507" s="30" t="e"/>
      <c r="D507" s="31">
        <v>540</v>
      </c>
      <c r="E507" s="31">
        <v>520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1640</v>
      </c>
      <c r="B508" s="29" t="s">
        <v>16</v>
      </c>
      <c r="C508" s="30" t="e"/>
      <c r="D508" s="31">
        <v>540</v>
      </c>
      <c r="E508" s="31">
        <v>520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1641</v>
      </c>
      <c r="B509" s="29" t="s">
        <v>16</v>
      </c>
      <c r="C509" s="30" t="e"/>
      <c r="D509" s="31">
        <v>540</v>
      </c>
      <c r="E509" s="31">
        <v>520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1642</v>
      </c>
      <c r="B510" s="29" t="s">
        <v>16</v>
      </c>
      <c r="C510" s="30" t="e"/>
      <c r="D510" s="31">
        <v>540</v>
      </c>
      <c r="E510" s="31">
        <v>520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1643</v>
      </c>
      <c r="B511" s="29" t="s">
        <v>16</v>
      </c>
      <c r="C511" s="30" t="e"/>
      <c r="D511" s="31">
        <v>540</v>
      </c>
      <c r="E511" s="31">
        <v>520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1644</v>
      </c>
      <c r="B512" s="29" t="s">
        <v>16</v>
      </c>
      <c r="C512" s="30" t="e"/>
      <c r="D512" s="31">
        <v>540</v>
      </c>
      <c r="E512" s="31">
        <v>520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1645</v>
      </c>
      <c r="B513" s="29" t="s">
        <v>16</v>
      </c>
      <c r="C513" s="30" t="e"/>
      <c r="D513" s="31">
        <v>540</v>
      </c>
      <c r="E513" s="31">
        <v>520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1646</v>
      </c>
      <c r="B514" s="29" t="s">
        <v>16</v>
      </c>
      <c r="C514" s="30" t="e"/>
      <c r="D514" s="31">
        <v>540</v>
      </c>
      <c r="E514" s="31">
        <v>520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1647</v>
      </c>
      <c r="B515" s="29" t="s">
        <v>16</v>
      </c>
      <c r="C515" s="30" t="e"/>
      <c r="D515" s="31">
        <v>540</v>
      </c>
      <c r="E515" s="31">
        <v>520</v>
      </c>
      <c r="F515" s="29">
        <v>0</v>
      </c>
      <c r="G515" s="32">
        <f>C515*D515</f>
        <v>0</v>
      </c>
      <c r="H515" s="32">
        <f>C515*E515</f>
        <v>0</v>
      </c>
    </row>
    <row r="516" ht="21" customHeight="true" s="1" customFormat="true" outlineLevel="1">
      <c r="A516" s="24" t="s">
        <v>1648</v>
      </c>
      <c r="B516" s="25" t="e"/>
      <c r="C516" s="26" t="e"/>
      <c r="D516" s="26" t="e"/>
      <c r="E516" s="26" t="e"/>
      <c r="F516" s="26" t="e"/>
      <c r="G516" s="26" t="e"/>
      <c r="H516" s="27" t="e"/>
    </row>
    <row r="517" ht="15" customHeight="true" s="1" customFormat="true" outlineLevel="2">
      <c r="A517" s="28" t="s">
        <v>1649</v>
      </c>
      <c r="B517" s="29" t="s">
        <v>16</v>
      </c>
      <c r="C517" s="30" t="e"/>
      <c r="D517" s="31">
        <v>540</v>
      </c>
      <c r="E517" s="31">
        <v>520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1650</v>
      </c>
      <c r="B518" s="29" t="s">
        <v>16</v>
      </c>
      <c r="C518" s="30" t="e"/>
      <c r="D518" s="31">
        <v>540</v>
      </c>
      <c r="E518" s="31">
        <v>520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1651</v>
      </c>
      <c r="B519" s="29" t="s">
        <v>16</v>
      </c>
      <c r="C519" s="30" t="e"/>
      <c r="D519" s="31">
        <v>540</v>
      </c>
      <c r="E519" s="31">
        <v>520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1652</v>
      </c>
      <c r="B520" s="29" t="s">
        <v>16</v>
      </c>
      <c r="C520" s="30" t="e"/>
      <c r="D520" s="31">
        <v>540</v>
      </c>
      <c r="E520" s="31">
        <v>520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1653</v>
      </c>
      <c r="B521" s="29" t="s">
        <v>16</v>
      </c>
      <c r="C521" s="30" t="e"/>
      <c r="D521" s="31">
        <v>540</v>
      </c>
      <c r="E521" s="31">
        <v>520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1654</v>
      </c>
      <c r="B522" s="29" t="s">
        <v>16</v>
      </c>
      <c r="C522" s="30" t="e"/>
      <c r="D522" s="31">
        <v>540</v>
      </c>
      <c r="E522" s="31">
        <v>520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1655</v>
      </c>
      <c r="B523" s="29" t="s">
        <v>16</v>
      </c>
      <c r="C523" s="30" t="e"/>
      <c r="D523" s="31">
        <v>540</v>
      </c>
      <c r="E523" s="31">
        <v>520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1656</v>
      </c>
      <c r="B524" s="29" t="s">
        <v>16</v>
      </c>
      <c r="C524" s="30" t="e"/>
      <c r="D524" s="31">
        <v>540</v>
      </c>
      <c r="E524" s="31">
        <v>520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1657</v>
      </c>
      <c r="B525" s="29" t="s">
        <v>16</v>
      </c>
      <c r="C525" s="30" t="e"/>
      <c r="D525" s="31">
        <v>540</v>
      </c>
      <c r="E525" s="31">
        <v>520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1658</v>
      </c>
      <c r="B526" s="29" t="s">
        <v>16</v>
      </c>
      <c r="C526" s="30" t="e"/>
      <c r="D526" s="31">
        <v>540</v>
      </c>
      <c r="E526" s="31">
        <v>520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 outlineLevel="1">
      <c r="A527" s="24" t="s">
        <v>1659</v>
      </c>
      <c r="B527" s="25" t="e"/>
      <c r="C527" s="26" t="e"/>
      <c r="D527" s="26" t="e"/>
      <c r="E527" s="26" t="e"/>
      <c r="F527" s="26" t="e"/>
      <c r="G527" s="26" t="e"/>
      <c r="H527" s="27" t="e"/>
    </row>
    <row r="528" ht="15" customHeight="true" s="1" customFormat="true" outlineLevel="2">
      <c r="A528" s="28" t="s">
        <v>1660</v>
      </c>
      <c r="B528" s="29" t="s">
        <v>16</v>
      </c>
      <c r="C528" s="30" t="e"/>
      <c r="D528" s="31">
        <v>540</v>
      </c>
      <c r="E528" s="31">
        <v>520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1661</v>
      </c>
      <c r="B529" s="29" t="s">
        <v>16</v>
      </c>
      <c r="C529" s="30" t="e"/>
      <c r="D529" s="31">
        <v>540</v>
      </c>
      <c r="E529" s="31">
        <v>520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1662</v>
      </c>
      <c r="B530" s="29" t="s">
        <v>16</v>
      </c>
      <c r="C530" s="30" t="e"/>
      <c r="D530" s="31">
        <v>540</v>
      </c>
      <c r="E530" s="31">
        <v>520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1663</v>
      </c>
      <c r="B531" s="29" t="s">
        <v>16</v>
      </c>
      <c r="C531" s="30" t="e"/>
      <c r="D531" s="31">
        <v>540</v>
      </c>
      <c r="E531" s="31">
        <v>520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1664</v>
      </c>
      <c r="B532" s="29" t="s">
        <v>16</v>
      </c>
      <c r="C532" s="30" t="e"/>
      <c r="D532" s="31">
        <v>540</v>
      </c>
      <c r="E532" s="31">
        <v>520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1665</v>
      </c>
      <c r="B533" s="29" t="s">
        <v>16</v>
      </c>
      <c r="C533" s="30" t="e"/>
      <c r="D533" s="31">
        <v>540</v>
      </c>
      <c r="E533" s="31">
        <v>520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1666</v>
      </c>
      <c r="B534" s="29" t="s">
        <v>16</v>
      </c>
      <c r="C534" s="30" t="e"/>
      <c r="D534" s="31">
        <v>540</v>
      </c>
      <c r="E534" s="31">
        <v>520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1667</v>
      </c>
      <c r="B535" s="29" t="s">
        <v>16</v>
      </c>
      <c r="C535" s="30" t="e"/>
      <c r="D535" s="31">
        <v>540</v>
      </c>
      <c r="E535" s="31">
        <v>520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1668</v>
      </c>
      <c r="B536" s="29" t="s">
        <v>16</v>
      </c>
      <c r="C536" s="30" t="e"/>
      <c r="D536" s="31">
        <v>540</v>
      </c>
      <c r="E536" s="31">
        <v>520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1669</v>
      </c>
      <c r="B537" s="29" t="s">
        <v>16</v>
      </c>
      <c r="C537" s="30" t="e"/>
      <c r="D537" s="31">
        <v>540</v>
      </c>
      <c r="E537" s="31">
        <v>520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>
      <c r="A538" s="20" t="s">
        <v>260</v>
      </c>
      <c r="B538" s="21" t="e"/>
      <c r="C538" s="22" t="e"/>
      <c r="D538" s="22" t="e"/>
      <c r="E538" s="22" t="e"/>
      <c r="F538" s="22" t="e"/>
      <c r="G538" s="22" t="e"/>
      <c r="H538" s="23" t="e"/>
    </row>
    <row r="539" ht="21" customHeight="true" s="1" customFormat="true" outlineLevel="1">
      <c r="A539" s="24" t="s">
        <v>1670</v>
      </c>
      <c r="B539" s="25" t="e"/>
      <c r="C539" s="26" t="e"/>
      <c r="D539" s="26" t="e"/>
      <c r="E539" s="26" t="e"/>
      <c r="F539" s="26" t="e"/>
      <c r="G539" s="26" t="e"/>
      <c r="H539" s="27" t="e"/>
    </row>
    <row r="540" ht="15" customHeight="true" s="1" customFormat="true" outlineLevel="2">
      <c r="A540" s="28" t="s">
        <v>1671</v>
      </c>
      <c r="B540" s="29" t="s">
        <v>16</v>
      </c>
      <c r="C540" s="30" t="e"/>
      <c r="D540" s="31">
        <v>520</v>
      </c>
      <c r="E540" s="31">
        <v>510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1673</v>
      </c>
      <c r="B541" s="29" t="s">
        <v>16</v>
      </c>
      <c r="C541" s="30" t="e"/>
      <c r="D541" s="31">
        <v>520</v>
      </c>
      <c r="E541" s="31">
        <v>510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1674</v>
      </c>
      <c r="B542" s="29" t="s">
        <v>16</v>
      </c>
      <c r="C542" s="30" t="e"/>
      <c r="D542" s="31">
        <v>520</v>
      </c>
      <c r="E542" s="31">
        <v>510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1675</v>
      </c>
      <c r="B543" s="29" t="s">
        <v>16</v>
      </c>
      <c r="C543" s="30" t="e"/>
      <c r="D543" s="31">
        <v>520</v>
      </c>
      <c r="E543" s="31">
        <v>510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1676</v>
      </c>
      <c r="B544" s="29" t="s">
        <v>16</v>
      </c>
      <c r="C544" s="30" t="e"/>
      <c r="D544" s="31">
        <v>520</v>
      </c>
      <c r="E544" s="31">
        <v>510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>
      <c r="A545" s="20" t="s">
        <v>1677</v>
      </c>
      <c r="B545" s="21" t="e"/>
      <c r="C545" s="22" t="e"/>
      <c r="D545" s="22" t="e"/>
      <c r="E545" s="22" t="e"/>
      <c r="F545" s="22" t="e"/>
      <c r="G545" s="22" t="e"/>
      <c r="H545" s="23" t="e"/>
    </row>
    <row r="546" ht="21" customHeight="true" s="1" customFormat="true" outlineLevel="1">
      <c r="A546" s="24" t="s">
        <v>1678</v>
      </c>
      <c r="B546" s="25" t="e"/>
      <c r="C546" s="26" t="e"/>
      <c r="D546" s="26" t="e"/>
      <c r="E546" s="26" t="e"/>
      <c r="F546" s="26" t="e"/>
      <c r="G546" s="26" t="e"/>
      <c r="H546" s="27" t="e"/>
    </row>
    <row r="547" ht="15" customHeight="true" s="1" customFormat="true" outlineLevel="2">
      <c r="A547" s="28" t="s">
        <v>1679</v>
      </c>
      <c r="B547" s="29" t="s">
        <v>16</v>
      </c>
      <c r="C547" s="30" t="e"/>
      <c r="D547" s="31">
        <v>1700</v>
      </c>
      <c r="E547" s="31">
        <v>1680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1682</v>
      </c>
      <c r="B548" s="29" t="s">
        <v>16</v>
      </c>
      <c r="C548" s="30" t="e"/>
      <c r="D548" s="31">
        <v>1700</v>
      </c>
      <c r="E548" s="31">
        <v>1680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1683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1684</v>
      </c>
      <c r="B550" s="29" t="s">
        <v>16</v>
      </c>
      <c r="C550" s="30" t="e"/>
      <c r="D550" s="31">
        <v>515</v>
      </c>
      <c r="E550" s="31">
        <v>500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1686</v>
      </c>
      <c r="B551" s="29" t="s">
        <v>16</v>
      </c>
      <c r="C551" s="30" t="e"/>
      <c r="D551" s="31">
        <v>515</v>
      </c>
      <c r="E551" s="31">
        <v>500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>
      <c r="A552" s="20" t="s">
        <v>489</v>
      </c>
      <c r="B552" s="21" t="e"/>
      <c r="C552" s="22" t="e"/>
      <c r="D552" s="22" t="e"/>
      <c r="E552" s="22" t="e"/>
      <c r="F552" s="22" t="e"/>
      <c r="G552" s="22" t="e"/>
      <c r="H552" s="23" t="e"/>
    </row>
    <row r="553" ht="21" customHeight="true" s="1" customFormat="true" outlineLevel="1">
      <c r="A553" s="24" t="s">
        <v>1687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1688</v>
      </c>
      <c r="B554" s="29" t="s">
        <v>16</v>
      </c>
      <c r="C554" s="30" t="e"/>
      <c r="D554" s="31">
        <v>375</v>
      </c>
      <c r="E554" s="31">
        <v>365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1690</v>
      </c>
      <c r="B555" s="29" t="s">
        <v>16</v>
      </c>
      <c r="C555" s="30" t="e"/>
      <c r="D555" s="31">
        <v>375</v>
      </c>
      <c r="E555" s="31">
        <v>365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1691</v>
      </c>
      <c r="B556" s="29" t="s">
        <v>16</v>
      </c>
      <c r="C556" s="30" t="e"/>
      <c r="D556" s="31">
        <v>375</v>
      </c>
      <c r="E556" s="31">
        <v>365</v>
      </c>
      <c r="F556" s="29">
        <v>0</v>
      </c>
      <c r="G556" s="32">
        <f>C556*D556</f>
        <v>0</v>
      </c>
      <c r="H556" s="32">
        <f>C556*E556</f>
        <v>0</v>
      </c>
    </row>
    <row r="557" ht="21" customHeight="true" s="1" customFormat="true">
      <c r="A557" s="20" t="s">
        <v>1692</v>
      </c>
      <c r="B557" s="21" t="e"/>
      <c r="C557" s="22" t="e"/>
      <c r="D557" s="22" t="e"/>
      <c r="E557" s="22" t="e"/>
      <c r="F557" s="22" t="e"/>
      <c r="G557" s="22" t="e"/>
      <c r="H557" s="23" t="e"/>
    </row>
    <row r="558" ht="21" customHeight="true" s="1" customFormat="true" outlineLevel="1">
      <c r="A558" s="24" t="s">
        <v>1693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1694</v>
      </c>
      <c r="B559" s="29" t="s">
        <v>16</v>
      </c>
      <c r="C559" s="30" t="e"/>
      <c r="D559" s="31">
        <v>300</v>
      </c>
      <c r="E559" s="31">
        <v>300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1695</v>
      </c>
      <c r="B560" s="29" t="s">
        <v>16</v>
      </c>
      <c r="C560" s="30" t="e"/>
      <c r="D560" s="31">
        <v>300</v>
      </c>
      <c r="E560" s="31">
        <v>300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1696</v>
      </c>
      <c r="B561" s="29" t="s">
        <v>16</v>
      </c>
      <c r="C561" s="30" t="e"/>
      <c r="D561" s="31">
        <v>300</v>
      </c>
      <c r="E561" s="31">
        <v>300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1697</v>
      </c>
      <c r="B562" s="29" t="s">
        <v>16</v>
      </c>
      <c r="C562" s="30" t="e"/>
      <c r="D562" s="31">
        <v>300</v>
      </c>
      <c r="E562" s="31">
        <v>300</v>
      </c>
      <c r="F562" s="29">
        <v>0</v>
      </c>
      <c r="G562" s="32">
        <f>C562*D562</f>
        <v>0</v>
      </c>
      <c r="H562" s="32">
        <f>C562*E562</f>
        <v>0</v>
      </c>
    </row>
    <row r="563" ht="21" customHeight="true" s="1" customFormat="true" outlineLevel="1">
      <c r="A563" s="24" t="s">
        <v>1698</v>
      </c>
      <c r="B563" s="25" t="e"/>
      <c r="C563" s="26" t="e"/>
      <c r="D563" s="26" t="e"/>
      <c r="E563" s="26" t="e"/>
      <c r="F563" s="26" t="e"/>
      <c r="G563" s="26" t="e"/>
      <c r="H563" s="27" t="e"/>
    </row>
    <row r="564" ht="15" customHeight="true" s="1" customFormat="true" outlineLevel="2">
      <c r="A564" s="28" t="s">
        <v>1699</v>
      </c>
      <c r="B564" s="29" t="s">
        <v>38</v>
      </c>
      <c r="C564" s="30" t="e"/>
      <c r="D564" s="31">
        <v>100</v>
      </c>
      <c r="E564" s="31">
        <v>100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1701</v>
      </c>
      <c r="B565" s="29" t="s">
        <v>38</v>
      </c>
      <c r="C565" s="30" t="e"/>
      <c r="D565" s="31">
        <v>100</v>
      </c>
      <c r="E565" s="31">
        <v>100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1702</v>
      </c>
      <c r="B566" s="29" t="s">
        <v>16</v>
      </c>
      <c r="C566" s="30" t="e"/>
      <c r="D566" s="31">
        <v>100</v>
      </c>
      <c r="E566" s="31">
        <v>100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1703</v>
      </c>
      <c r="B567" s="21" t="e"/>
      <c r="C567" s="22" t="e"/>
      <c r="D567" s="22" t="e"/>
      <c r="E567" s="22" t="e"/>
      <c r="F567" s="22" t="e"/>
      <c r="G567" s="22" t="e"/>
      <c r="H567" s="23" t="e"/>
    </row>
    <row r="568" ht="15" customHeight="true" s="1" customFormat="true" outlineLevel="1">
      <c r="A568" s="28" t="s">
        <v>1704</v>
      </c>
      <c r="B568" s="29" t="s">
        <v>16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4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'АРХИВ'!H5 + H5</f>
        <v>0</v>
      </c>
    </row>
    <row r="5" ht="39" customHeight="true" s="1" customFormat="true">
      <c r="A5" s="13" t="e"/>
      <c r="B5" s="15" t="s">
        <v>1705</v>
      </c>
      <c r="C5" s="15" t="e"/>
      <c r="D5" s="15" t="e"/>
      <c r="E5" s="15" t="e"/>
      <c r="F5" s="15" t="e"/>
      <c r="G5" s="16">
        <f>SUM(G7:G649)</f>
        <v>0</v>
      </c>
      <c r="H5" s="16">
        <f>SUM(H7:H649)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1706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1707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1709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>
      <c r="A10" s="20" t="s">
        <v>1343</v>
      </c>
      <c r="B10" s="21" t="e"/>
      <c r="C10" s="22" t="e"/>
      <c r="D10" s="22" t="e"/>
      <c r="E10" s="22" t="e"/>
      <c r="F10" s="22" t="e"/>
      <c r="G10" s="22" t="e"/>
      <c r="H10" s="23" t="e"/>
    </row>
    <row r="11" ht="21" customHeight="true" s="1" customFormat="true" outlineLevel="1">
      <c r="A11" s="24" t="s">
        <v>1710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1711</v>
      </c>
      <c r="B12" s="29" t="s">
        <v>38</v>
      </c>
      <c r="C12" s="30" t="e"/>
      <c r="D12" s="31">
        <v>210</v>
      </c>
      <c r="E12" s="31">
        <v>205</v>
      </c>
      <c r="F12" s="29">
        <v>0</v>
      </c>
      <c r="G12" s="32">
        <f>C12*D12</f>
        <v>0</v>
      </c>
      <c r="H12" s="32">
        <f>C12*E12</f>
        <v>0</v>
      </c>
    </row>
    <row r="13" ht="21" customHeight="true" s="1" customFormat="true" outlineLevel="1">
      <c r="A13" s="24" t="s">
        <v>1713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1714</v>
      </c>
      <c r="B14" s="29" t="s">
        <v>38</v>
      </c>
      <c r="C14" s="30" t="e"/>
      <c r="D14" s="31">
        <v>220</v>
      </c>
      <c r="E14" s="31">
        <v>215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1716</v>
      </c>
      <c r="B15" s="29" t="s">
        <v>38</v>
      </c>
      <c r="C15" s="30" t="e"/>
      <c r="D15" s="31">
        <v>220</v>
      </c>
      <c r="E15" s="31">
        <v>215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1717</v>
      </c>
      <c r="B16" s="29" t="s">
        <v>38</v>
      </c>
      <c r="C16" s="30" t="e"/>
      <c r="D16" s="31">
        <v>220</v>
      </c>
      <c r="E16" s="31">
        <v>215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1718</v>
      </c>
      <c r="B17" s="29" t="s">
        <v>16</v>
      </c>
      <c r="C17" s="30" t="e"/>
      <c r="D17" s="31">
        <v>220</v>
      </c>
      <c r="E17" s="31">
        <v>215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1719</v>
      </c>
      <c r="B18" s="29" t="s">
        <v>38</v>
      </c>
      <c r="C18" s="30" t="e"/>
      <c r="D18" s="31">
        <v>220</v>
      </c>
      <c r="E18" s="31">
        <v>215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1720</v>
      </c>
      <c r="B19" s="29" t="s">
        <v>38</v>
      </c>
      <c r="C19" s="30" t="e"/>
      <c r="D19" s="31">
        <v>220</v>
      </c>
      <c r="E19" s="31">
        <v>215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1721</v>
      </c>
      <c r="B20" s="29" t="s">
        <v>16</v>
      </c>
      <c r="C20" s="30" t="e"/>
      <c r="D20" s="31">
        <v>220</v>
      </c>
      <c r="E20" s="31">
        <v>215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1722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1723</v>
      </c>
      <c r="B22" s="29" t="s">
        <v>38</v>
      </c>
      <c r="C22" s="30" t="e"/>
      <c r="D22" s="31">
        <v>210</v>
      </c>
      <c r="E22" s="31">
        <v>205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1724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1725</v>
      </c>
      <c r="B24" s="29" t="s">
        <v>38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1726</v>
      </c>
      <c r="B25" s="29" t="s">
        <v>38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1727</v>
      </c>
      <c r="B26" s="29" t="s">
        <v>38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1728</v>
      </c>
      <c r="B27" s="29" t="s">
        <v>38</v>
      </c>
      <c r="C27" s="30" t="e"/>
      <c r="D27" s="31">
        <v>210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1729</v>
      </c>
      <c r="B28" s="29" t="s">
        <v>38</v>
      </c>
      <c r="C28" s="30" t="e"/>
      <c r="D28" s="31">
        <v>210</v>
      </c>
      <c r="E28" s="31">
        <v>200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1730</v>
      </c>
      <c r="B29" s="29" t="s">
        <v>38</v>
      </c>
      <c r="C29" s="30" t="e"/>
      <c r="D29" s="31">
        <v>210</v>
      </c>
      <c r="E29" s="31">
        <v>200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1731</v>
      </c>
      <c r="B30" s="29" t="s">
        <v>38</v>
      </c>
      <c r="C30" s="30" t="e"/>
      <c r="D30" s="31">
        <v>210</v>
      </c>
      <c r="E30" s="31">
        <v>200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1732</v>
      </c>
      <c r="B31" s="29" t="s">
        <v>16</v>
      </c>
      <c r="C31" s="30" t="e"/>
      <c r="D31" s="31">
        <v>210</v>
      </c>
      <c r="E31" s="31">
        <v>200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1733</v>
      </c>
      <c r="B32" s="29" t="s">
        <v>16</v>
      </c>
      <c r="C32" s="30" t="e"/>
      <c r="D32" s="31">
        <v>210</v>
      </c>
      <c r="E32" s="31">
        <v>200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1734</v>
      </c>
      <c r="B33" s="29" t="s">
        <v>38</v>
      </c>
      <c r="C33" s="30" t="e"/>
      <c r="D33" s="31">
        <v>210</v>
      </c>
      <c r="E33" s="31">
        <v>200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1735</v>
      </c>
      <c r="B34" s="29" t="s">
        <v>16</v>
      </c>
      <c r="C34" s="30" t="e"/>
      <c r="D34" s="31">
        <v>210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1736</v>
      </c>
      <c r="B35" s="29" t="s">
        <v>38</v>
      </c>
      <c r="C35" s="30" t="e"/>
      <c r="D35" s="31">
        <v>210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1737</v>
      </c>
      <c r="B36" s="29" t="s">
        <v>16</v>
      </c>
      <c r="C36" s="30" t="e"/>
      <c r="D36" s="31">
        <v>210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1738</v>
      </c>
      <c r="B37" s="29" t="s">
        <v>16</v>
      </c>
      <c r="C37" s="30" t="e"/>
      <c r="D37" s="31">
        <v>210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1739</v>
      </c>
      <c r="B38" s="29" t="s">
        <v>16</v>
      </c>
      <c r="C38" s="30" t="e"/>
      <c r="D38" s="31">
        <v>210</v>
      </c>
      <c r="E38" s="31">
        <v>200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1740</v>
      </c>
      <c r="B39" s="29" t="s">
        <v>38</v>
      </c>
      <c r="C39" s="30" t="e"/>
      <c r="D39" s="31">
        <v>210</v>
      </c>
      <c r="E39" s="31">
        <v>200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1741</v>
      </c>
      <c r="B40" s="29" t="s">
        <v>16</v>
      </c>
      <c r="C40" s="30" t="e"/>
      <c r="D40" s="31">
        <v>210</v>
      </c>
      <c r="E40" s="31">
        <v>200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1742</v>
      </c>
      <c r="B41" s="29" t="s">
        <v>16</v>
      </c>
      <c r="C41" s="30" t="e"/>
      <c r="D41" s="31">
        <v>210</v>
      </c>
      <c r="E41" s="31">
        <v>200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1743</v>
      </c>
      <c r="B42" s="29" t="s">
        <v>16</v>
      </c>
      <c r="C42" s="30" t="e"/>
      <c r="D42" s="31">
        <v>210</v>
      </c>
      <c r="E42" s="31">
        <v>200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1744</v>
      </c>
      <c r="B43" s="29" t="s">
        <v>16</v>
      </c>
      <c r="C43" s="30" t="e"/>
      <c r="D43" s="31">
        <v>210</v>
      </c>
      <c r="E43" s="31">
        <v>200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1745</v>
      </c>
      <c r="B44" s="29" t="s">
        <v>38</v>
      </c>
      <c r="C44" s="30" t="e"/>
      <c r="D44" s="31">
        <v>210</v>
      </c>
      <c r="E44" s="31">
        <v>200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1746</v>
      </c>
      <c r="B45" s="29" t="s">
        <v>16</v>
      </c>
      <c r="C45" s="30" t="e"/>
      <c r="D45" s="31">
        <v>210</v>
      </c>
      <c r="E45" s="31">
        <v>200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1747</v>
      </c>
      <c r="B46" s="29" t="s">
        <v>38</v>
      </c>
      <c r="C46" s="30" t="e"/>
      <c r="D46" s="31">
        <v>210</v>
      </c>
      <c r="E46" s="31">
        <v>200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1748</v>
      </c>
      <c r="B47" s="29" t="s">
        <v>38</v>
      </c>
      <c r="C47" s="30" t="e"/>
      <c r="D47" s="31">
        <v>210</v>
      </c>
      <c r="E47" s="31">
        <v>200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1749</v>
      </c>
      <c r="B48" s="29" t="s">
        <v>38</v>
      </c>
      <c r="C48" s="30" t="e"/>
      <c r="D48" s="31">
        <v>210</v>
      </c>
      <c r="E48" s="31">
        <v>200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1750</v>
      </c>
      <c r="B49" s="29" t="s">
        <v>38</v>
      </c>
      <c r="C49" s="30" t="e"/>
      <c r="D49" s="31">
        <v>210</v>
      </c>
      <c r="E49" s="31">
        <v>200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1751</v>
      </c>
      <c r="B50" s="29" t="s">
        <v>38</v>
      </c>
      <c r="C50" s="30" t="e"/>
      <c r="D50" s="31">
        <v>210</v>
      </c>
      <c r="E50" s="31">
        <v>200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1752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1753</v>
      </c>
      <c r="B52" s="29" t="s">
        <v>16</v>
      </c>
      <c r="C52" s="30" t="e"/>
      <c r="D52" s="31">
        <v>220</v>
      </c>
      <c r="E52" s="31">
        <v>210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1754</v>
      </c>
      <c r="B53" s="29" t="s">
        <v>16</v>
      </c>
      <c r="C53" s="30" t="e"/>
      <c r="D53" s="31">
        <v>220</v>
      </c>
      <c r="E53" s="31">
        <v>210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1755</v>
      </c>
      <c r="B54" s="29" t="s">
        <v>16</v>
      </c>
      <c r="C54" s="30" t="e"/>
      <c r="D54" s="31">
        <v>220</v>
      </c>
      <c r="E54" s="31">
        <v>210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1756</v>
      </c>
      <c r="B55" s="29" t="s">
        <v>16</v>
      </c>
      <c r="C55" s="30" t="e"/>
      <c r="D55" s="31">
        <v>220</v>
      </c>
      <c r="E55" s="31">
        <v>210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1757</v>
      </c>
      <c r="B56" s="29" t="s">
        <v>16</v>
      </c>
      <c r="C56" s="30" t="e"/>
      <c r="D56" s="31">
        <v>220</v>
      </c>
      <c r="E56" s="31">
        <v>210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1758</v>
      </c>
      <c r="B57" s="29" t="s">
        <v>16</v>
      </c>
      <c r="C57" s="30" t="e"/>
      <c r="D57" s="31">
        <v>220</v>
      </c>
      <c r="E57" s="31">
        <v>210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1759</v>
      </c>
      <c r="B58" s="29" t="s">
        <v>16</v>
      </c>
      <c r="C58" s="30" t="e"/>
      <c r="D58" s="31">
        <v>220</v>
      </c>
      <c r="E58" s="31">
        <v>210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1760</v>
      </c>
      <c r="B59" s="29" t="s">
        <v>16</v>
      </c>
      <c r="C59" s="30" t="e"/>
      <c r="D59" s="31">
        <v>220</v>
      </c>
      <c r="E59" s="31">
        <v>210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1761</v>
      </c>
      <c r="B60" s="29" t="s">
        <v>16</v>
      </c>
      <c r="C60" s="30" t="e"/>
      <c r="D60" s="31">
        <v>220</v>
      </c>
      <c r="E60" s="31">
        <v>210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1762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1763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1764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1765</v>
      </c>
      <c r="B64" s="29" t="s">
        <v>38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1766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1767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1768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1769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1770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1771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1772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1773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1774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1775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1776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1777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21" customHeight="true" s="1" customFormat="true" outlineLevel="1">
      <c r="A77" s="24" t="s">
        <v>1778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1779</v>
      </c>
      <c r="B78" s="29" t="s">
        <v>16</v>
      </c>
      <c r="C78" s="30" t="e"/>
      <c r="D78" s="31">
        <v>210</v>
      </c>
      <c r="E78" s="31">
        <v>200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1780</v>
      </c>
      <c r="B79" s="29" t="s">
        <v>16</v>
      </c>
      <c r="C79" s="30" t="e"/>
      <c r="D79" s="31">
        <v>210</v>
      </c>
      <c r="E79" s="31">
        <v>200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1781</v>
      </c>
      <c r="B80" s="29" t="s">
        <v>16</v>
      </c>
      <c r="C80" s="30" t="e"/>
      <c r="D80" s="31">
        <v>210</v>
      </c>
      <c r="E80" s="31">
        <v>200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1782</v>
      </c>
      <c r="B81" s="29" t="s">
        <v>38</v>
      </c>
      <c r="C81" s="30" t="e"/>
      <c r="D81" s="31">
        <v>210</v>
      </c>
      <c r="E81" s="31">
        <v>200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1783</v>
      </c>
      <c r="B82" s="29" t="s">
        <v>16</v>
      </c>
      <c r="C82" s="30" t="e"/>
      <c r="D82" s="31">
        <v>210</v>
      </c>
      <c r="E82" s="31">
        <v>200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1784</v>
      </c>
      <c r="B83" s="29" t="s">
        <v>38</v>
      </c>
      <c r="C83" s="30" t="e"/>
      <c r="D83" s="31">
        <v>210</v>
      </c>
      <c r="E83" s="31">
        <v>200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1785</v>
      </c>
      <c r="B84" s="29" t="s">
        <v>16</v>
      </c>
      <c r="C84" s="30" t="e"/>
      <c r="D84" s="31">
        <v>210</v>
      </c>
      <c r="E84" s="31">
        <v>200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1786</v>
      </c>
      <c r="B85" s="29" t="s">
        <v>38</v>
      </c>
      <c r="C85" s="30" t="e"/>
      <c r="D85" s="31">
        <v>210</v>
      </c>
      <c r="E85" s="31">
        <v>200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1787</v>
      </c>
      <c r="B86" s="29" t="s">
        <v>38</v>
      </c>
      <c r="C86" s="30" t="e"/>
      <c r="D86" s="31">
        <v>210</v>
      </c>
      <c r="E86" s="31">
        <v>200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1788</v>
      </c>
      <c r="B87" s="29" t="s">
        <v>38</v>
      </c>
      <c r="C87" s="30" t="e"/>
      <c r="D87" s="31">
        <v>210</v>
      </c>
      <c r="E87" s="31">
        <v>200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1789</v>
      </c>
      <c r="B88" s="29" t="s">
        <v>38</v>
      </c>
      <c r="C88" s="30" t="e"/>
      <c r="D88" s="31">
        <v>210</v>
      </c>
      <c r="E88" s="31">
        <v>200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1790</v>
      </c>
      <c r="B89" s="29" t="s">
        <v>38</v>
      </c>
      <c r="C89" s="30" t="e"/>
      <c r="D89" s="31">
        <v>210</v>
      </c>
      <c r="E89" s="31">
        <v>200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1791</v>
      </c>
      <c r="B90" s="29" t="s">
        <v>38</v>
      </c>
      <c r="C90" s="30" t="e"/>
      <c r="D90" s="31">
        <v>210</v>
      </c>
      <c r="E90" s="31">
        <v>200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1792</v>
      </c>
      <c r="B91" s="29" t="s">
        <v>38</v>
      </c>
      <c r="C91" s="30" t="e"/>
      <c r="D91" s="31">
        <v>210</v>
      </c>
      <c r="E91" s="31">
        <v>200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1793</v>
      </c>
      <c r="B92" s="29" t="s">
        <v>16</v>
      </c>
      <c r="C92" s="30" t="e"/>
      <c r="D92" s="31">
        <v>210</v>
      </c>
      <c r="E92" s="31">
        <v>200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1794</v>
      </c>
      <c r="B93" s="29" t="s">
        <v>38</v>
      </c>
      <c r="C93" s="30" t="e"/>
      <c r="D93" s="31">
        <v>210</v>
      </c>
      <c r="E93" s="31">
        <v>200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1795</v>
      </c>
      <c r="B94" s="29" t="s">
        <v>38</v>
      </c>
      <c r="C94" s="30" t="e"/>
      <c r="D94" s="31">
        <v>210</v>
      </c>
      <c r="E94" s="31">
        <v>200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1796</v>
      </c>
      <c r="B95" s="29" t="s">
        <v>38</v>
      </c>
      <c r="C95" s="30" t="e"/>
      <c r="D95" s="31">
        <v>210</v>
      </c>
      <c r="E95" s="31">
        <v>200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1797</v>
      </c>
      <c r="B96" s="29" t="s">
        <v>16</v>
      </c>
      <c r="C96" s="30" t="e"/>
      <c r="D96" s="31">
        <v>210</v>
      </c>
      <c r="E96" s="31">
        <v>200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1798</v>
      </c>
      <c r="B97" s="29" t="s">
        <v>38</v>
      </c>
      <c r="C97" s="30" t="e"/>
      <c r="D97" s="31">
        <v>210</v>
      </c>
      <c r="E97" s="31">
        <v>200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1799</v>
      </c>
      <c r="B98" s="29" t="s">
        <v>16</v>
      </c>
      <c r="C98" s="30" t="e"/>
      <c r="D98" s="31">
        <v>210</v>
      </c>
      <c r="E98" s="31">
        <v>200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1800</v>
      </c>
      <c r="B99" s="29" t="s">
        <v>16</v>
      </c>
      <c r="C99" s="30" t="e"/>
      <c r="D99" s="31">
        <v>210</v>
      </c>
      <c r="E99" s="31">
        <v>200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1801</v>
      </c>
      <c r="B100" s="29" t="s">
        <v>16</v>
      </c>
      <c r="C100" s="30" t="e"/>
      <c r="D100" s="31">
        <v>210</v>
      </c>
      <c r="E100" s="31">
        <v>200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1802</v>
      </c>
      <c r="B101" s="29" t="s">
        <v>38</v>
      </c>
      <c r="C101" s="30" t="e"/>
      <c r="D101" s="31">
        <v>210</v>
      </c>
      <c r="E101" s="31">
        <v>200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1803</v>
      </c>
      <c r="B102" s="29" t="s">
        <v>38</v>
      </c>
      <c r="C102" s="30" t="e"/>
      <c r="D102" s="31">
        <v>210</v>
      </c>
      <c r="E102" s="31">
        <v>200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1804</v>
      </c>
      <c r="B103" s="29" t="s">
        <v>16</v>
      </c>
      <c r="C103" s="30" t="e"/>
      <c r="D103" s="31">
        <v>210</v>
      </c>
      <c r="E103" s="31">
        <v>200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1805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1806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1807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1808</v>
      </c>
      <c r="B107" s="29" t="s">
        <v>38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1809</v>
      </c>
      <c r="B108" s="29" t="s">
        <v>38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1810</v>
      </c>
      <c r="B109" s="29" t="s">
        <v>16</v>
      </c>
      <c r="C109" s="30" t="e"/>
      <c r="D109" s="31">
        <v>220</v>
      </c>
      <c r="E109" s="31">
        <v>210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1811</v>
      </c>
      <c r="B110" s="29" t="s">
        <v>16</v>
      </c>
      <c r="C110" s="30" t="e"/>
      <c r="D110" s="31">
        <v>220</v>
      </c>
      <c r="E110" s="31">
        <v>210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1812</v>
      </c>
      <c r="B111" s="29" t="s">
        <v>16</v>
      </c>
      <c r="C111" s="30" t="e"/>
      <c r="D111" s="31">
        <v>220</v>
      </c>
      <c r="E111" s="31">
        <v>210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1813</v>
      </c>
      <c r="B112" s="29" t="s">
        <v>16</v>
      </c>
      <c r="C112" s="30" t="e"/>
      <c r="D112" s="31">
        <v>220</v>
      </c>
      <c r="E112" s="31">
        <v>210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1814</v>
      </c>
      <c r="B113" s="29" t="s">
        <v>16</v>
      </c>
      <c r="C113" s="30" t="e"/>
      <c r="D113" s="31">
        <v>220</v>
      </c>
      <c r="E113" s="31">
        <v>210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1815</v>
      </c>
      <c r="B114" s="29" t="s">
        <v>16</v>
      </c>
      <c r="C114" s="30" t="e"/>
      <c r="D114" s="31">
        <v>220</v>
      </c>
      <c r="E114" s="31">
        <v>210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1816</v>
      </c>
      <c r="B115" s="29" t="s">
        <v>16</v>
      </c>
      <c r="C115" s="30" t="e"/>
      <c r="D115" s="31">
        <v>220</v>
      </c>
      <c r="E115" s="31">
        <v>210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1817</v>
      </c>
      <c r="B116" s="29" t="s">
        <v>16</v>
      </c>
      <c r="C116" s="30" t="e"/>
      <c r="D116" s="31">
        <v>220</v>
      </c>
      <c r="E116" s="31">
        <v>210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1818</v>
      </c>
      <c r="B117" s="29" t="s">
        <v>16</v>
      </c>
      <c r="C117" s="30" t="e"/>
      <c r="D117" s="31">
        <v>220</v>
      </c>
      <c r="E117" s="31">
        <v>210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1819</v>
      </c>
      <c r="B118" s="29" t="s">
        <v>16</v>
      </c>
      <c r="C118" s="30" t="e"/>
      <c r="D118" s="31">
        <v>220</v>
      </c>
      <c r="E118" s="31">
        <v>210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1820</v>
      </c>
      <c r="B119" s="29" t="s">
        <v>16</v>
      </c>
      <c r="C119" s="30" t="e"/>
      <c r="D119" s="31">
        <v>220</v>
      </c>
      <c r="E119" s="31">
        <v>210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1821</v>
      </c>
      <c r="B120" s="29" t="s">
        <v>16</v>
      </c>
      <c r="C120" s="30" t="e"/>
      <c r="D120" s="31">
        <v>220</v>
      </c>
      <c r="E120" s="31">
        <v>210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1822</v>
      </c>
      <c r="B121" s="29" t="s">
        <v>38</v>
      </c>
      <c r="C121" s="30" t="e"/>
      <c r="D121" s="31">
        <v>220</v>
      </c>
      <c r="E121" s="31">
        <v>210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1823</v>
      </c>
      <c r="B122" s="29" t="s">
        <v>16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1824</v>
      </c>
      <c r="B123" s="29" t="s">
        <v>16</v>
      </c>
      <c r="C123" s="30" t="e"/>
      <c r="D123" s="31">
        <v>220</v>
      </c>
      <c r="E123" s="31">
        <v>210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1825</v>
      </c>
      <c r="B124" s="29" t="s">
        <v>16</v>
      </c>
      <c r="C124" s="30" t="e"/>
      <c r="D124" s="31">
        <v>220</v>
      </c>
      <c r="E124" s="31">
        <v>210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1826</v>
      </c>
      <c r="B125" s="29" t="s">
        <v>16</v>
      </c>
      <c r="C125" s="30" t="e"/>
      <c r="D125" s="31">
        <v>220</v>
      </c>
      <c r="E125" s="31">
        <v>210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1827</v>
      </c>
      <c r="B126" s="29" t="s">
        <v>16</v>
      </c>
      <c r="C126" s="30" t="e"/>
      <c r="D126" s="31">
        <v>220</v>
      </c>
      <c r="E126" s="31">
        <v>210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1828</v>
      </c>
      <c r="B127" s="29" t="s">
        <v>16</v>
      </c>
      <c r="C127" s="30" t="e"/>
      <c r="D127" s="31">
        <v>220</v>
      </c>
      <c r="E127" s="31">
        <v>210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1829</v>
      </c>
      <c r="B128" s="29" t="s">
        <v>16</v>
      </c>
      <c r="C128" s="30" t="e"/>
      <c r="D128" s="31">
        <v>220</v>
      </c>
      <c r="E128" s="31">
        <v>210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1830</v>
      </c>
      <c r="B129" s="29" t="s">
        <v>16</v>
      </c>
      <c r="C129" s="30" t="e"/>
      <c r="D129" s="31">
        <v>220</v>
      </c>
      <c r="E129" s="31">
        <v>210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1831</v>
      </c>
      <c r="B130" s="29" t="s">
        <v>38</v>
      </c>
      <c r="C130" s="30" t="e"/>
      <c r="D130" s="31">
        <v>220</v>
      </c>
      <c r="E130" s="31">
        <v>210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1832</v>
      </c>
      <c r="B131" s="29" t="s">
        <v>16</v>
      </c>
      <c r="C131" s="30" t="e"/>
      <c r="D131" s="31">
        <v>220</v>
      </c>
      <c r="E131" s="31">
        <v>210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1833</v>
      </c>
      <c r="B132" s="29" t="s">
        <v>16</v>
      </c>
      <c r="C132" s="30" t="e"/>
      <c r="D132" s="31">
        <v>220</v>
      </c>
      <c r="E132" s="31">
        <v>210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1834</v>
      </c>
      <c r="B133" s="29" t="s">
        <v>16</v>
      </c>
      <c r="C133" s="30" t="e"/>
      <c r="D133" s="31">
        <v>220</v>
      </c>
      <c r="E133" s="31">
        <v>210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1835</v>
      </c>
      <c r="B134" s="29" t="s">
        <v>16</v>
      </c>
      <c r="C134" s="30" t="e"/>
      <c r="D134" s="31">
        <v>220</v>
      </c>
      <c r="E134" s="31">
        <v>210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1836</v>
      </c>
      <c r="B135" s="29" t="s">
        <v>16</v>
      </c>
      <c r="C135" s="30" t="e"/>
      <c r="D135" s="31">
        <v>220</v>
      </c>
      <c r="E135" s="31">
        <v>210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1837</v>
      </c>
      <c r="B136" s="29" t="s">
        <v>16</v>
      </c>
      <c r="C136" s="30" t="e"/>
      <c r="D136" s="31">
        <v>220</v>
      </c>
      <c r="E136" s="31">
        <v>210</v>
      </c>
      <c r="F136" s="29">
        <v>0</v>
      </c>
      <c r="G136" s="32">
        <f>C136*D136</f>
        <v>0</v>
      </c>
      <c r="H136" s="32">
        <f>C136*E136</f>
        <v>0</v>
      </c>
    </row>
    <row r="137" ht="21" customHeight="true" s="1" customFormat="true">
      <c r="A137" s="20" t="s">
        <v>911</v>
      </c>
      <c r="B137" s="21" t="e"/>
      <c r="C137" s="22" t="e"/>
      <c r="D137" s="22" t="e"/>
      <c r="E137" s="22" t="e"/>
      <c r="F137" s="22" t="e"/>
      <c r="G137" s="22" t="e"/>
      <c r="H137" s="23" t="e"/>
    </row>
    <row r="138" ht="21" customHeight="true" s="1" customFormat="true" outlineLevel="1">
      <c r="A138" s="24" t="s">
        <v>1838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1839</v>
      </c>
      <c r="B139" s="29" t="s">
        <v>38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1840</v>
      </c>
      <c r="B140" s="29" t="s">
        <v>38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1841</v>
      </c>
      <c r="B141" s="29" t="s">
        <v>38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1842</v>
      </c>
      <c r="B142" s="29" t="s">
        <v>38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1843</v>
      </c>
      <c r="B143" s="29" t="s">
        <v>38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1844</v>
      </c>
      <c r="B144" s="29" t="s">
        <v>38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1845</v>
      </c>
      <c r="B145" s="29" t="s">
        <v>38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1846</v>
      </c>
      <c r="B146" s="29" t="s">
        <v>38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1847</v>
      </c>
      <c r="B147" s="29" t="s">
        <v>38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1848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1849</v>
      </c>
      <c r="B149" s="29" t="s">
        <v>38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1850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1851</v>
      </c>
      <c r="B151" s="29" t="s">
        <v>38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1852</v>
      </c>
      <c r="B152" s="29" t="s">
        <v>38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1853</v>
      </c>
      <c r="B153" s="29" t="s">
        <v>38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1854</v>
      </c>
      <c r="B154" s="29" t="s">
        <v>38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1855</v>
      </c>
      <c r="B155" s="29" t="s">
        <v>38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1856</v>
      </c>
      <c r="B156" s="29" t="s">
        <v>38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1857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1858</v>
      </c>
      <c r="B158" s="29" t="s">
        <v>16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1859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1860</v>
      </c>
      <c r="B160" s="29" t="s">
        <v>38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1861</v>
      </c>
      <c r="B161" s="29" t="s">
        <v>38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1862</v>
      </c>
      <c r="B162" s="29" t="s">
        <v>38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1863</v>
      </c>
      <c r="B163" s="29" t="s">
        <v>38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1864</v>
      </c>
      <c r="B164" s="29" t="s">
        <v>38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1865</v>
      </c>
      <c r="B165" s="29" t="s">
        <v>38</v>
      </c>
      <c r="C165" s="30" t="e"/>
      <c r="D165" s="31">
        <v>260</v>
      </c>
      <c r="E165" s="31">
        <v>250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1866</v>
      </c>
      <c r="B166" s="29" t="s">
        <v>38</v>
      </c>
      <c r="C166" s="30" t="e"/>
      <c r="D166" s="31">
        <v>260</v>
      </c>
      <c r="E166" s="31">
        <v>250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1867</v>
      </c>
      <c r="B167" s="29" t="s">
        <v>38</v>
      </c>
      <c r="C167" s="30" t="e"/>
      <c r="D167" s="31">
        <v>260</v>
      </c>
      <c r="E167" s="31">
        <v>250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1868</v>
      </c>
      <c r="B168" s="29" t="s">
        <v>38</v>
      </c>
      <c r="C168" s="30" t="e"/>
      <c r="D168" s="31">
        <v>260</v>
      </c>
      <c r="E168" s="31">
        <v>250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1869</v>
      </c>
      <c r="B169" s="29" t="s">
        <v>38</v>
      </c>
      <c r="C169" s="30" t="e"/>
      <c r="D169" s="31">
        <v>260</v>
      </c>
      <c r="E169" s="31">
        <v>250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1870</v>
      </c>
      <c r="B170" s="29" t="s">
        <v>38</v>
      </c>
      <c r="C170" s="30" t="e"/>
      <c r="D170" s="31">
        <v>260</v>
      </c>
      <c r="E170" s="31">
        <v>250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1871</v>
      </c>
      <c r="B171" s="29" t="s">
        <v>38</v>
      </c>
      <c r="C171" s="30" t="e"/>
      <c r="D171" s="31">
        <v>260</v>
      </c>
      <c r="E171" s="31">
        <v>250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1872</v>
      </c>
      <c r="B172" s="29" t="s">
        <v>38</v>
      </c>
      <c r="C172" s="30" t="e"/>
      <c r="D172" s="31">
        <v>260</v>
      </c>
      <c r="E172" s="31">
        <v>250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1873</v>
      </c>
      <c r="B173" s="29" t="s">
        <v>38</v>
      </c>
      <c r="C173" s="30" t="e"/>
      <c r="D173" s="31">
        <v>260</v>
      </c>
      <c r="E173" s="31">
        <v>250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1874</v>
      </c>
      <c r="B174" s="29" t="s">
        <v>38</v>
      </c>
      <c r="C174" s="30" t="e"/>
      <c r="D174" s="31">
        <v>260</v>
      </c>
      <c r="E174" s="31">
        <v>250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1875</v>
      </c>
      <c r="B175" s="29" t="s">
        <v>38</v>
      </c>
      <c r="C175" s="30" t="e"/>
      <c r="D175" s="31">
        <v>260</v>
      </c>
      <c r="E175" s="31">
        <v>250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1876</v>
      </c>
      <c r="B176" s="29" t="s">
        <v>16</v>
      </c>
      <c r="C176" s="30" t="e"/>
      <c r="D176" s="31">
        <v>260</v>
      </c>
      <c r="E176" s="31">
        <v>250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1877</v>
      </c>
      <c r="B177" s="29" t="s">
        <v>16</v>
      </c>
      <c r="C177" s="30" t="e"/>
      <c r="D177" s="31">
        <v>260</v>
      </c>
      <c r="E177" s="31">
        <v>250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1878</v>
      </c>
      <c r="B178" s="29" t="s">
        <v>38</v>
      </c>
      <c r="C178" s="30" t="e"/>
      <c r="D178" s="31">
        <v>260</v>
      </c>
      <c r="E178" s="31">
        <v>250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1879</v>
      </c>
      <c r="B179" s="29" t="s">
        <v>38</v>
      </c>
      <c r="C179" s="30" t="e"/>
      <c r="D179" s="31">
        <v>260</v>
      </c>
      <c r="E179" s="31">
        <v>250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1880</v>
      </c>
      <c r="B180" s="29" t="s">
        <v>16</v>
      </c>
      <c r="C180" s="30" t="e"/>
      <c r="D180" s="31">
        <v>260</v>
      </c>
      <c r="E180" s="31">
        <v>250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1881</v>
      </c>
      <c r="B181" s="29" t="s">
        <v>38</v>
      </c>
      <c r="C181" s="30" t="e"/>
      <c r="D181" s="31">
        <v>260</v>
      </c>
      <c r="E181" s="31">
        <v>250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1882</v>
      </c>
      <c r="B182" s="29" t="s">
        <v>16</v>
      </c>
      <c r="C182" s="30" t="e"/>
      <c r="D182" s="31">
        <v>260</v>
      </c>
      <c r="E182" s="31">
        <v>250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1883</v>
      </c>
      <c r="B183" s="29" t="s">
        <v>38</v>
      </c>
      <c r="C183" s="30" t="e"/>
      <c r="D183" s="31">
        <v>260</v>
      </c>
      <c r="E183" s="31">
        <v>250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1884</v>
      </c>
      <c r="B184" s="29" t="s">
        <v>16</v>
      </c>
      <c r="C184" s="30" t="e"/>
      <c r="D184" s="31">
        <v>260</v>
      </c>
      <c r="E184" s="31">
        <v>250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1885</v>
      </c>
      <c r="B185" s="29" t="s">
        <v>38</v>
      </c>
      <c r="C185" s="30" t="e"/>
      <c r="D185" s="31">
        <v>260</v>
      </c>
      <c r="E185" s="31">
        <v>250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1886</v>
      </c>
      <c r="B186" s="29" t="s">
        <v>38</v>
      </c>
      <c r="C186" s="30" t="e"/>
      <c r="D186" s="31">
        <v>260</v>
      </c>
      <c r="E186" s="31">
        <v>250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1887</v>
      </c>
      <c r="B187" s="29" t="s">
        <v>38</v>
      </c>
      <c r="C187" s="30" t="e"/>
      <c r="D187" s="31">
        <v>260</v>
      </c>
      <c r="E187" s="31">
        <v>250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1888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1889</v>
      </c>
      <c r="B189" s="29" t="s">
        <v>38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1890</v>
      </c>
      <c r="B190" s="29" t="s">
        <v>38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1891</v>
      </c>
      <c r="B191" s="29" t="s">
        <v>38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1892</v>
      </c>
      <c r="B192" s="29" t="s">
        <v>38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1893</v>
      </c>
      <c r="B193" s="29" t="s">
        <v>38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1894</v>
      </c>
      <c r="B194" s="29" t="s">
        <v>38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1895</v>
      </c>
      <c r="B195" s="29" t="s">
        <v>38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1896</v>
      </c>
      <c r="B196" s="29" t="s">
        <v>38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1897</v>
      </c>
      <c r="B197" s="29" t="s">
        <v>38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1898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1899</v>
      </c>
      <c r="B199" s="29" t="s">
        <v>38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1900</v>
      </c>
      <c r="B200" s="29" t="s">
        <v>38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1901</v>
      </c>
      <c r="B201" s="29" t="s">
        <v>38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1902</v>
      </c>
      <c r="B202" s="29" t="s">
        <v>38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1903</v>
      </c>
      <c r="B203" s="29" t="s">
        <v>38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1904</v>
      </c>
      <c r="B204" s="29" t="s">
        <v>38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21" customHeight="true" s="1" customFormat="true" outlineLevel="1">
      <c r="A205" s="24" t="s">
        <v>1905</v>
      </c>
      <c r="B205" s="25" t="e"/>
      <c r="C205" s="26" t="e"/>
      <c r="D205" s="26" t="e"/>
      <c r="E205" s="26" t="e"/>
      <c r="F205" s="26" t="e"/>
      <c r="G205" s="26" t="e"/>
      <c r="H205" s="27" t="e"/>
    </row>
    <row r="206" ht="15" customHeight="true" s="1" customFormat="true" outlineLevel="2">
      <c r="A206" s="28" t="s">
        <v>1906</v>
      </c>
      <c r="B206" s="29" t="s">
        <v>38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1907</v>
      </c>
      <c r="B207" s="29" t="s">
        <v>38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1908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1909</v>
      </c>
      <c r="B209" s="29" t="s">
        <v>38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1910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1911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1912</v>
      </c>
      <c r="B212" s="29" t="s">
        <v>38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1913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1914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1915</v>
      </c>
      <c r="B215" s="29" t="s">
        <v>38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1916</v>
      </c>
      <c r="B216" s="29" t="s">
        <v>38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1917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1918</v>
      </c>
      <c r="B218" s="29" t="s">
        <v>38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1919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1920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1921</v>
      </c>
      <c r="B221" s="29" t="s">
        <v>38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1922</v>
      </c>
      <c r="B222" s="29" t="s">
        <v>38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1923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1924</v>
      </c>
      <c r="B224" s="29" t="s">
        <v>38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1925</v>
      </c>
      <c r="B225" s="29" t="s">
        <v>38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1926</v>
      </c>
      <c r="B226" s="29" t="s">
        <v>38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1927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 outlineLevel="1">
      <c r="A228" s="24" t="s">
        <v>1928</v>
      </c>
      <c r="B228" s="25" t="e"/>
      <c r="C228" s="26" t="e"/>
      <c r="D228" s="26" t="e"/>
      <c r="E228" s="26" t="e"/>
      <c r="F228" s="26" t="e"/>
      <c r="G228" s="26" t="e"/>
      <c r="H228" s="27" t="e"/>
    </row>
    <row r="229" ht="15" customHeight="true" s="1" customFormat="true" outlineLevel="2">
      <c r="A229" s="28" t="s">
        <v>1929</v>
      </c>
      <c r="B229" s="29" t="s">
        <v>38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1930</v>
      </c>
      <c r="B230" s="29" t="s">
        <v>38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1931</v>
      </c>
      <c r="B231" s="29" t="s">
        <v>38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1932</v>
      </c>
      <c r="B232" s="29" t="s">
        <v>38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1933</v>
      </c>
      <c r="B233" s="29" t="s">
        <v>38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1934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1935</v>
      </c>
      <c r="B235" s="29" t="s">
        <v>38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1936</v>
      </c>
      <c r="B236" s="29" t="s">
        <v>38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1937</v>
      </c>
      <c r="B237" s="29" t="s">
        <v>38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1938</v>
      </c>
      <c r="B238" s="29" t="s">
        <v>38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1939</v>
      </c>
      <c r="B239" s="29" t="s">
        <v>38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1940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1941</v>
      </c>
      <c r="B241" s="29" t="s">
        <v>38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1942</v>
      </c>
      <c r="B242" s="29" t="s">
        <v>38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1943</v>
      </c>
      <c r="B243" s="29" t="s">
        <v>38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1944</v>
      </c>
      <c r="B244" s="29" t="s">
        <v>38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1945</v>
      </c>
      <c r="B245" s="29" t="s">
        <v>38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1946</v>
      </c>
      <c r="B246" s="29" t="s">
        <v>38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1947</v>
      </c>
      <c r="B247" s="29" t="s">
        <v>38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1948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1949</v>
      </c>
      <c r="B249" s="29" t="s">
        <v>38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1950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1951</v>
      </c>
      <c r="B251" s="29" t="s">
        <v>38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21" customHeight="true" s="1" customFormat="true" outlineLevel="1">
      <c r="A252" s="24" t="s">
        <v>1952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1953</v>
      </c>
      <c r="B253" s="29" t="s">
        <v>38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1954</v>
      </c>
      <c r="B254" s="29" t="s">
        <v>38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1955</v>
      </c>
      <c r="B255" s="29" t="s">
        <v>38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1956</v>
      </c>
      <c r="B256" s="29" t="s">
        <v>38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1957</v>
      </c>
      <c r="B257" s="29" t="s">
        <v>38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1958</v>
      </c>
      <c r="B258" s="29" t="s">
        <v>38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1959</v>
      </c>
      <c r="B259" s="29" t="s">
        <v>38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1960</v>
      </c>
      <c r="B260" s="29" t="s">
        <v>38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1961</v>
      </c>
      <c r="B261" s="29" t="s">
        <v>38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1962</v>
      </c>
      <c r="B262" s="29" t="s">
        <v>38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1963</v>
      </c>
      <c r="B263" s="29" t="s">
        <v>38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1964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1965</v>
      </c>
      <c r="B265" s="29" t="s">
        <v>38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1966</v>
      </c>
      <c r="B266" s="29" t="s">
        <v>38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1967</v>
      </c>
      <c r="B267" s="29" t="s">
        <v>38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1968</v>
      </c>
      <c r="B268" s="29" t="s">
        <v>38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1969</v>
      </c>
      <c r="B269" s="29" t="s">
        <v>38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1970</v>
      </c>
      <c r="B270" s="29" t="s">
        <v>38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1971</v>
      </c>
      <c r="B271" s="29" t="s">
        <v>38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1972</v>
      </c>
      <c r="B272" s="29" t="s">
        <v>38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1973</v>
      </c>
      <c r="B273" s="29" t="s">
        <v>38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1974</v>
      </c>
      <c r="B274" s="29" t="s">
        <v>38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1975</v>
      </c>
      <c r="B275" s="29" t="s">
        <v>38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1976</v>
      </c>
      <c r="B276" s="29" t="s">
        <v>38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1977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1978</v>
      </c>
      <c r="B278" s="29" t="s">
        <v>38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1979</v>
      </c>
      <c r="B279" s="29" t="s">
        <v>38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1980</v>
      </c>
      <c r="B280" s="29" t="s">
        <v>38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1981</v>
      </c>
      <c r="B281" s="29" t="s">
        <v>38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>
      <c r="A282" s="20" t="s">
        <v>1982</v>
      </c>
      <c r="B282" s="21" t="e"/>
      <c r="C282" s="22" t="e"/>
      <c r="D282" s="22" t="e"/>
      <c r="E282" s="22" t="e"/>
      <c r="F282" s="22" t="e"/>
      <c r="G282" s="22" t="e"/>
      <c r="H282" s="23" t="e"/>
    </row>
    <row r="283" ht="21" customHeight="true" s="1" customFormat="true" outlineLevel="1">
      <c r="A283" s="24" t="s">
        <v>1983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1984</v>
      </c>
      <c r="B284" s="29" t="s">
        <v>38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1985</v>
      </c>
      <c r="B285" s="29" t="s">
        <v>38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1986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1987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1988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1989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1990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1991</v>
      </c>
      <c r="B291" s="29" t="s">
        <v>38</v>
      </c>
      <c r="C291" s="30" t="e"/>
      <c r="D291" s="31">
        <v>190</v>
      </c>
      <c r="E291" s="31">
        <v>185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1993</v>
      </c>
      <c r="B292" s="29" t="s">
        <v>38</v>
      </c>
      <c r="C292" s="30" t="e"/>
      <c r="D292" s="31">
        <v>190</v>
      </c>
      <c r="E292" s="31">
        <v>185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1994</v>
      </c>
      <c r="B293" s="29" t="s">
        <v>38</v>
      </c>
      <c r="C293" s="30" t="e"/>
      <c r="D293" s="31">
        <v>190</v>
      </c>
      <c r="E293" s="31">
        <v>185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1995</v>
      </c>
      <c r="B294" s="29" t="s">
        <v>38</v>
      </c>
      <c r="C294" s="30" t="e"/>
      <c r="D294" s="31">
        <v>190</v>
      </c>
      <c r="E294" s="31">
        <v>185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1996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1997</v>
      </c>
      <c r="B296" s="29" t="s">
        <v>38</v>
      </c>
      <c r="C296" s="30" t="e"/>
      <c r="D296" s="31">
        <v>300</v>
      </c>
      <c r="E296" s="31">
        <v>290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1998</v>
      </c>
      <c r="B297" s="29" t="s">
        <v>38</v>
      </c>
      <c r="C297" s="30" t="e"/>
      <c r="D297" s="31">
        <v>300</v>
      </c>
      <c r="E297" s="31">
        <v>290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1999</v>
      </c>
      <c r="B298" s="29" t="s">
        <v>38</v>
      </c>
      <c r="C298" s="30" t="e"/>
      <c r="D298" s="31">
        <v>300</v>
      </c>
      <c r="E298" s="31">
        <v>290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2000</v>
      </c>
      <c r="B299" s="29" t="s">
        <v>38</v>
      </c>
      <c r="C299" s="30" t="e"/>
      <c r="D299" s="31">
        <v>300</v>
      </c>
      <c r="E299" s="31">
        <v>290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2001</v>
      </c>
      <c r="B300" s="29" t="s">
        <v>38</v>
      </c>
      <c r="C300" s="30" t="e"/>
      <c r="D300" s="31">
        <v>300</v>
      </c>
      <c r="E300" s="31">
        <v>290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2002</v>
      </c>
      <c r="B301" s="29" t="s">
        <v>38</v>
      </c>
      <c r="C301" s="30" t="e"/>
      <c r="D301" s="31">
        <v>300</v>
      </c>
      <c r="E301" s="31">
        <v>290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2003</v>
      </c>
      <c r="B302" s="29" t="s">
        <v>38</v>
      </c>
      <c r="C302" s="30" t="e"/>
      <c r="D302" s="31">
        <v>300</v>
      </c>
      <c r="E302" s="31">
        <v>290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2004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2005</v>
      </c>
      <c r="B304" s="29" t="s">
        <v>38</v>
      </c>
      <c r="C304" s="30" t="e"/>
      <c r="D304" s="31">
        <v>190</v>
      </c>
      <c r="E304" s="31">
        <v>185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 outlineLevel="1">
      <c r="A305" s="24" t="s">
        <v>2006</v>
      </c>
      <c r="B305" s="25" t="e"/>
      <c r="C305" s="26" t="e"/>
      <c r="D305" s="26" t="e"/>
      <c r="E305" s="26" t="e"/>
      <c r="F305" s="26" t="e"/>
      <c r="G305" s="26" t="e"/>
      <c r="H305" s="27" t="e"/>
    </row>
    <row r="306" ht="15" customHeight="true" s="1" customFormat="true" outlineLevel="2">
      <c r="A306" s="28" t="s">
        <v>2007</v>
      </c>
      <c r="B306" s="29" t="s">
        <v>16</v>
      </c>
      <c r="C306" s="30" t="e"/>
      <c r="D306" s="31">
        <v>210</v>
      </c>
      <c r="E306" s="31">
        <v>205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2008</v>
      </c>
      <c r="B307" s="29" t="s">
        <v>38</v>
      </c>
      <c r="C307" s="30" t="e"/>
      <c r="D307" s="31">
        <v>210</v>
      </c>
      <c r="E307" s="31">
        <v>205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2009</v>
      </c>
      <c r="B308" s="29" t="s">
        <v>16</v>
      </c>
      <c r="C308" s="30" t="e"/>
      <c r="D308" s="31">
        <v>210</v>
      </c>
      <c r="E308" s="31">
        <v>205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2010</v>
      </c>
      <c r="B309" s="29" t="s">
        <v>16</v>
      </c>
      <c r="C309" s="30" t="e"/>
      <c r="D309" s="31">
        <v>210</v>
      </c>
      <c r="E309" s="31">
        <v>205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2011</v>
      </c>
      <c r="B310" s="29" t="s">
        <v>38</v>
      </c>
      <c r="C310" s="30" t="e"/>
      <c r="D310" s="31">
        <v>210</v>
      </c>
      <c r="E310" s="31">
        <v>205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2012</v>
      </c>
      <c r="B311" s="29" t="s">
        <v>16</v>
      </c>
      <c r="C311" s="30" t="e"/>
      <c r="D311" s="31">
        <v>210</v>
      </c>
      <c r="E311" s="31">
        <v>205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2013</v>
      </c>
      <c r="B312" s="29" t="s">
        <v>16</v>
      </c>
      <c r="C312" s="30" t="e"/>
      <c r="D312" s="31">
        <v>210</v>
      </c>
      <c r="E312" s="31">
        <v>205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2014</v>
      </c>
      <c r="B313" s="29" t="s">
        <v>38</v>
      </c>
      <c r="C313" s="30" t="e"/>
      <c r="D313" s="31">
        <v>210</v>
      </c>
      <c r="E313" s="31">
        <v>205</v>
      </c>
      <c r="F313" s="29">
        <v>0</v>
      </c>
      <c r="G313" s="32">
        <f>C313*D313</f>
        <v>0</v>
      </c>
      <c r="H313" s="32">
        <f>C313*E313</f>
        <v>0</v>
      </c>
    </row>
    <row r="314" ht="21" customHeight="true" s="1" customFormat="true" outlineLevel="1">
      <c r="A314" s="24" t="s">
        <v>2015</v>
      </c>
      <c r="B314" s="25" t="e"/>
      <c r="C314" s="26" t="e"/>
      <c r="D314" s="26" t="e"/>
      <c r="E314" s="26" t="e"/>
      <c r="F314" s="26" t="e"/>
      <c r="G314" s="26" t="e"/>
      <c r="H314" s="27" t="e"/>
    </row>
    <row r="315" ht="15" customHeight="true" s="1" customFormat="true" outlineLevel="2">
      <c r="A315" s="28" t="s">
        <v>2016</v>
      </c>
      <c r="B315" s="29" t="s">
        <v>16</v>
      </c>
      <c r="C315" s="30" t="e"/>
      <c r="D315" s="31">
        <v>190</v>
      </c>
      <c r="E315" s="31">
        <v>185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2017</v>
      </c>
      <c r="B316" s="29" t="s">
        <v>38</v>
      </c>
      <c r="C316" s="30" t="e"/>
      <c r="D316" s="31">
        <v>190</v>
      </c>
      <c r="E316" s="31">
        <v>185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2018</v>
      </c>
      <c r="B317" s="29" t="s">
        <v>38</v>
      </c>
      <c r="C317" s="30" t="e"/>
      <c r="D317" s="31">
        <v>190</v>
      </c>
      <c r="E317" s="31">
        <v>185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2019</v>
      </c>
      <c r="B318" s="29" t="s">
        <v>16</v>
      </c>
      <c r="C318" s="30" t="e"/>
      <c r="D318" s="31">
        <v>190</v>
      </c>
      <c r="E318" s="31">
        <v>185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2020</v>
      </c>
      <c r="B319" s="29" t="s">
        <v>38</v>
      </c>
      <c r="C319" s="30" t="e"/>
      <c r="D319" s="31">
        <v>190</v>
      </c>
      <c r="E319" s="31">
        <v>185</v>
      </c>
      <c r="F319" s="29">
        <v>0</v>
      </c>
      <c r="G319" s="32">
        <f>C319*D319</f>
        <v>0</v>
      </c>
      <c r="H319" s="32">
        <f>C319*E319</f>
        <v>0</v>
      </c>
    </row>
    <row r="320" ht="21" customHeight="true" s="1" customFormat="true" outlineLevel="1">
      <c r="A320" s="24" t="s">
        <v>2021</v>
      </c>
      <c r="B320" s="25" t="e"/>
      <c r="C320" s="26" t="e"/>
      <c r="D320" s="26" t="e"/>
      <c r="E320" s="26" t="e"/>
      <c r="F320" s="26" t="e"/>
      <c r="G320" s="26" t="e"/>
      <c r="H320" s="27" t="e"/>
    </row>
    <row r="321" ht="15" customHeight="true" s="1" customFormat="true" outlineLevel="2">
      <c r="A321" s="28" t="s">
        <v>2022</v>
      </c>
      <c r="B321" s="29" t="s">
        <v>16</v>
      </c>
      <c r="C321" s="30" t="e"/>
      <c r="D321" s="31">
        <v>210</v>
      </c>
      <c r="E321" s="31">
        <v>205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2023</v>
      </c>
      <c r="B322" s="29" t="s">
        <v>16</v>
      </c>
      <c r="C322" s="30" t="e"/>
      <c r="D322" s="31">
        <v>210</v>
      </c>
      <c r="E322" s="31">
        <v>205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2024</v>
      </c>
      <c r="B323" s="29" t="s">
        <v>16</v>
      </c>
      <c r="C323" s="30" t="e"/>
      <c r="D323" s="31">
        <v>210</v>
      </c>
      <c r="E323" s="31">
        <v>205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2025</v>
      </c>
      <c r="B324" s="29" t="s">
        <v>16</v>
      </c>
      <c r="C324" s="30" t="e"/>
      <c r="D324" s="31">
        <v>210</v>
      </c>
      <c r="E324" s="31">
        <v>205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2026</v>
      </c>
      <c r="B325" s="29" t="s">
        <v>16</v>
      </c>
      <c r="C325" s="30" t="e"/>
      <c r="D325" s="31">
        <v>210</v>
      </c>
      <c r="E325" s="31">
        <v>205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2027</v>
      </c>
      <c r="B326" s="29" t="s">
        <v>16</v>
      </c>
      <c r="C326" s="30" t="e"/>
      <c r="D326" s="31">
        <v>210</v>
      </c>
      <c r="E326" s="31">
        <v>205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2028</v>
      </c>
      <c r="B327" s="29" t="s">
        <v>16</v>
      </c>
      <c r="C327" s="30" t="e"/>
      <c r="D327" s="31">
        <v>210</v>
      </c>
      <c r="E327" s="31">
        <v>205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2029</v>
      </c>
      <c r="B328" s="29" t="s">
        <v>16</v>
      </c>
      <c r="C328" s="30" t="e"/>
      <c r="D328" s="31">
        <v>210</v>
      </c>
      <c r="E328" s="31">
        <v>205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2030</v>
      </c>
      <c r="B329" s="29" t="s">
        <v>16</v>
      </c>
      <c r="C329" s="30" t="e"/>
      <c r="D329" s="31">
        <v>210</v>
      </c>
      <c r="E329" s="31">
        <v>205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2031</v>
      </c>
      <c r="B330" s="29" t="s">
        <v>16</v>
      </c>
      <c r="C330" s="30" t="e"/>
      <c r="D330" s="31">
        <v>210</v>
      </c>
      <c r="E330" s="31">
        <v>205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2032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2033</v>
      </c>
      <c r="B332" s="29" t="s">
        <v>16</v>
      </c>
      <c r="C332" s="30" t="e"/>
      <c r="D332" s="31">
        <v>190</v>
      </c>
      <c r="E332" s="31">
        <v>185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2034</v>
      </c>
      <c r="B333" s="29" t="s">
        <v>16</v>
      </c>
      <c r="C333" s="30" t="e"/>
      <c r="D333" s="31">
        <v>190</v>
      </c>
      <c r="E333" s="31">
        <v>185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2035</v>
      </c>
      <c r="B334" s="29" t="s">
        <v>16</v>
      </c>
      <c r="C334" s="30" t="e"/>
      <c r="D334" s="31">
        <v>190</v>
      </c>
      <c r="E334" s="31">
        <v>185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2036</v>
      </c>
      <c r="B335" s="29" t="s">
        <v>16</v>
      </c>
      <c r="C335" s="30" t="e"/>
      <c r="D335" s="31">
        <v>190</v>
      </c>
      <c r="E335" s="31">
        <v>185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2037</v>
      </c>
      <c r="B336" s="29" t="s">
        <v>16</v>
      </c>
      <c r="C336" s="30" t="e"/>
      <c r="D336" s="31">
        <v>190</v>
      </c>
      <c r="E336" s="31">
        <v>185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2038</v>
      </c>
      <c r="B337" s="29" t="s">
        <v>16</v>
      </c>
      <c r="C337" s="30" t="e"/>
      <c r="D337" s="31">
        <v>190</v>
      </c>
      <c r="E337" s="31">
        <v>185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2039</v>
      </c>
      <c r="B338" s="29" t="s">
        <v>16</v>
      </c>
      <c r="C338" s="30" t="e"/>
      <c r="D338" s="31">
        <v>190</v>
      </c>
      <c r="E338" s="31">
        <v>185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2040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2041</v>
      </c>
      <c r="B340" s="29" t="s">
        <v>16</v>
      </c>
      <c r="C340" s="30" t="e"/>
      <c r="D340" s="31">
        <v>210</v>
      </c>
      <c r="E340" s="31">
        <v>205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2042</v>
      </c>
      <c r="B341" s="29" t="s">
        <v>16</v>
      </c>
      <c r="C341" s="30" t="e"/>
      <c r="D341" s="31">
        <v>210</v>
      </c>
      <c r="E341" s="31">
        <v>205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2043</v>
      </c>
      <c r="B342" s="29" t="s">
        <v>16</v>
      </c>
      <c r="C342" s="30" t="e"/>
      <c r="D342" s="31">
        <v>210</v>
      </c>
      <c r="E342" s="31">
        <v>205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2044</v>
      </c>
      <c r="B343" s="29" t="s">
        <v>16</v>
      </c>
      <c r="C343" s="30" t="e"/>
      <c r="D343" s="31">
        <v>210</v>
      </c>
      <c r="E343" s="31">
        <v>205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2045</v>
      </c>
      <c r="B344" s="29" t="s">
        <v>16</v>
      </c>
      <c r="C344" s="30" t="e"/>
      <c r="D344" s="31">
        <v>210</v>
      </c>
      <c r="E344" s="31">
        <v>205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2046</v>
      </c>
      <c r="B345" s="29" t="s">
        <v>16</v>
      </c>
      <c r="C345" s="30" t="e"/>
      <c r="D345" s="31">
        <v>210</v>
      </c>
      <c r="E345" s="31">
        <v>205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2047</v>
      </c>
      <c r="B346" s="29" t="s">
        <v>16</v>
      </c>
      <c r="C346" s="30" t="e"/>
      <c r="D346" s="31">
        <v>210</v>
      </c>
      <c r="E346" s="31">
        <v>205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2048</v>
      </c>
      <c r="B347" s="29" t="s">
        <v>38</v>
      </c>
      <c r="C347" s="30" t="e"/>
      <c r="D347" s="31">
        <v>210</v>
      </c>
      <c r="E347" s="31">
        <v>205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2049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2050</v>
      </c>
      <c r="B349" s="29" t="s">
        <v>38</v>
      </c>
      <c r="C349" s="30" t="e"/>
      <c r="D349" s="31">
        <v>210</v>
      </c>
      <c r="E349" s="31">
        <v>205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2051</v>
      </c>
      <c r="B350" s="29" t="s">
        <v>16</v>
      </c>
      <c r="C350" s="30" t="e"/>
      <c r="D350" s="31">
        <v>210</v>
      </c>
      <c r="E350" s="31">
        <v>205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2052</v>
      </c>
      <c r="B351" s="29" t="s">
        <v>38</v>
      </c>
      <c r="C351" s="30" t="e"/>
      <c r="D351" s="31">
        <v>210</v>
      </c>
      <c r="E351" s="31">
        <v>205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2053</v>
      </c>
      <c r="B352" s="29" t="s">
        <v>38</v>
      </c>
      <c r="C352" s="30" t="e"/>
      <c r="D352" s="31">
        <v>210</v>
      </c>
      <c r="E352" s="31">
        <v>205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2054</v>
      </c>
      <c r="B353" s="29" t="s">
        <v>16</v>
      </c>
      <c r="C353" s="30" t="e"/>
      <c r="D353" s="31">
        <v>210</v>
      </c>
      <c r="E353" s="31">
        <v>205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2055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2056</v>
      </c>
      <c r="B355" s="29" t="s">
        <v>16</v>
      </c>
      <c r="C355" s="30" t="e"/>
      <c r="D355" s="31">
        <v>190</v>
      </c>
      <c r="E355" s="31">
        <v>185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2057</v>
      </c>
      <c r="B356" s="29" t="s">
        <v>16</v>
      </c>
      <c r="C356" s="30" t="e"/>
      <c r="D356" s="31">
        <v>190</v>
      </c>
      <c r="E356" s="31">
        <v>185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2058</v>
      </c>
      <c r="B357" s="29" t="s">
        <v>16</v>
      </c>
      <c r="C357" s="30" t="e"/>
      <c r="D357" s="31">
        <v>190</v>
      </c>
      <c r="E357" s="31">
        <v>185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2059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2060</v>
      </c>
      <c r="B359" s="29" t="s">
        <v>16</v>
      </c>
      <c r="C359" s="30" t="e"/>
      <c r="D359" s="31">
        <v>210</v>
      </c>
      <c r="E359" s="31">
        <v>205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2061</v>
      </c>
      <c r="B360" s="29" t="s">
        <v>16</v>
      </c>
      <c r="C360" s="30" t="e"/>
      <c r="D360" s="31">
        <v>210</v>
      </c>
      <c r="E360" s="31">
        <v>205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2062</v>
      </c>
      <c r="B361" s="29" t="s">
        <v>16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2063</v>
      </c>
      <c r="B362" s="29" t="s">
        <v>16</v>
      </c>
      <c r="C362" s="30" t="e"/>
      <c r="D362" s="31">
        <v>210</v>
      </c>
      <c r="E362" s="31">
        <v>205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2064</v>
      </c>
      <c r="B363" s="29" t="s">
        <v>16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2065</v>
      </c>
      <c r="B364" s="29" t="s">
        <v>38</v>
      </c>
      <c r="C364" s="30" t="e"/>
      <c r="D364" s="31">
        <v>210</v>
      </c>
      <c r="E364" s="31">
        <v>205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2066</v>
      </c>
      <c r="B365" s="29" t="s">
        <v>16</v>
      </c>
      <c r="C365" s="30" t="e"/>
      <c r="D365" s="31">
        <v>210</v>
      </c>
      <c r="E365" s="31">
        <v>205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2067</v>
      </c>
      <c r="B366" s="29" t="s">
        <v>16</v>
      </c>
      <c r="C366" s="30" t="e"/>
      <c r="D366" s="31">
        <v>210</v>
      </c>
      <c r="E366" s="31">
        <v>205</v>
      </c>
      <c r="F366" s="29">
        <v>0</v>
      </c>
      <c r="G366" s="32">
        <f>C366*D366</f>
        <v>0</v>
      </c>
      <c r="H366" s="32">
        <f>C366*E366</f>
        <v>0</v>
      </c>
    </row>
    <row r="367" ht="21" customHeight="true" s="1" customFormat="true" outlineLevel="1">
      <c r="A367" s="24" t="s">
        <v>2068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2069</v>
      </c>
      <c r="B368" s="29" t="s">
        <v>16</v>
      </c>
      <c r="C368" s="30" t="e"/>
      <c r="D368" s="31">
        <v>210</v>
      </c>
      <c r="E368" s="31">
        <v>205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2070</v>
      </c>
      <c r="B369" s="29" t="s">
        <v>16</v>
      </c>
      <c r="C369" s="30" t="e"/>
      <c r="D369" s="31">
        <v>210</v>
      </c>
      <c r="E369" s="31">
        <v>205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2071</v>
      </c>
      <c r="B370" s="29" t="s">
        <v>38</v>
      </c>
      <c r="C370" s="30" t="e"/>
      <c r="D370" s="31">
        <v>210</v>
      </c>
      <c r="E370" s="31">
        <v>205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2072</v>
      </c>
      <c r="B371" s="29" t="s">
        <v>38</v>
      </c>
      <c r="C371" s="30" t="e"/>
      <c r="D371" s="31">
        <v>210</v>
      </c>
      <c r="E371" s="31">
        <v>205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2073</v>
      </c>
      <c r="B372" s="29" t="s">
        <v>38</v>
      </c>
      <c r="C372" s="30" t="e"/>
      <c r="D372" s="31">
        <v>210</v>
      </c>
      <c r="E372" s="31">
        <v>205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2074</v>
      </c>
      <c r="B373" s="29" t="s">
        <v>38</v>
      </c>
      <c r="C373" s="30" t="e"/>
      <c r="D373" s="31">
        <v>210</v>
      </c>
      <c r="E373" s="31">
        <v>205</v>
      </c>
      <c r="F373" s="29">
        <v>0</v>
      </c>
      <c r="G373" s="32">
        <f>C373*D373</f>
        <v>0</v>
      </c>
      <c r="H373" s="32">
        <f>C373*E373</f>
        <v>0</v>
      </c>
    </row>
    <row r="374" ht="21" customHeight="true" s="1" customFormat="true">
      <c r="A374" s="20" t="s">
        <v>2075</v>
      </c>
      <c r="B374" s="21" t="e"/>
      <c r="C374" s="22" t="e"/>
      <c r="D374" s="22" t="e"/>
      <c r="E374" s="22" t="e"/>
      <c r="F374" s="22" t="e"/>
      <c r="G374" s="22" t="e"/>
      <c r="H374" s="23" t="e"/>
    </row>
    <row r="375" ht="21" customHeight="true" s="1" customFormat="true" outlineLevel="1">
      <c r="A375" s="24" t="s">
        <v>2076</v>
      </c>
      <c r="B375" s="25" t="e"/>
      <c r="C375" s="26" t="e"/>
      <c r="D375" s="26" t="e"/>
      <c r="E375" s="26" t="e"/>
      <c r="F375" s="26" t="e"/>
      <c r="G375" s="26" t="e"/>
      <c r="H375" s="27" t="e"/>
    </row>
    <row r="376" ht="15" customHeight="true" s="1" customFormat="true" outlineLevel="2">
      <c r="A376" s="28" t="s">
        <v>2077</v>
      </c>
      <c r="B376" s="29" t="s">
        <v>16</v>
      </c>
      <c r="C376" s="30" t="e"/>
      <c r="D376" s="31">
        <v>280</v>
      </c>
      <c r="E376" s="31">
        <v>270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2078</v>
      </c>
      <c r="B377" s="29" t="s">
        <v>16</v>
      </c>
      <c r="C377" s="30" t="e"/>
      <c r="D377" s="31">
        <v>280</v>
      </c>
      <c r="E377" s="31">
        <v>270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2079</v>
      </c>
      <c r="B378" s="29" t="s">
        <v>16</v>
      </c>
      <c r="C378" s="30" t="e"/>
      <c r="D378" s="31">
        <v>280</v>
      </c>
      <c r="E378" s="31">
        <v>270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2080</v>
      </c>
      <c r="B379" s="29" t="s">
        <v>16</v>
      </c>
      <c r="C379" s="30" t="e"/>
      <c r="D379" s="31">
        <v>280</v>
      </c>
      <c r="E379" s="31">
        <v>270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2081</v>
      </c>
      <c r="B380" s="29" t="s">
        <v>16</v>
      </c>
      <c r="C380" s="30" t="e"/>
      <c r="D380" s="31">
        <v>280</v>
      </c>
      <c r="E380" s="31">
        <v>270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2082</v>
      </c>
      <c r="B381" s="29" t="s">
        <v>16</v>
      </c>
      <c r="C381" s="30" t="e"/>
      <c r="D381" s="31">
        <v>280</v>
      </c>
      <c r="E381" s="31">
        <v>270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2083</v>
      </c>
      <c r="B382" s="29" t="s">
        <v>16</v>
      </c>
      <c r="C382" s="30" t="e"/>
      <c r="D382" s="31">
        <v>280</v>
      </c>
      <c r="E382" s="31">
        <v>270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2084</v>
      </c>
      <c r="B383" s="29" t="s">
        <v>16</v>
      </c>
      <c r="C383" s="30" t="e"/>
      <c r="D383" s="31">
        <v>280</v>
      </c>
      <c r="E383" s="31">
        <v>270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2085</v>
      </c>
      <c r="B384" s="29" t="s">
        <v>16</v>
      </c>
      <c r="C384" s="30" t="e"/>
      <c r="D384" s="31">
        <v>280</v>
      </c>
      <c r="E384" s="31">
        <v>270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2086</v>
      </c>
      <c r="B385" s="29" t="s">
        <v>16</v>
      </c>
      <c r="C385" s="30" t="e"/>
      <c r="D385" s="31">
        <v>280</v>
      </c>
      <c r="E385" s="31">
        <v>270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2087</v>
      </c>
      <c r="B386" s="29" t="s">
        <v>16</v>
      </c>
      <c r="C386" s="30" t="e"/>
      <c r="D386" s="31">
        <v>280</v>
      </c>
      <c r="E386" s="31">
        <v>270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2088</v>
      </c>
      <c r="B387" s="29" t="s">
        <v>16</v>
      </c>
      <c r="C387" s="30" t="e"/>
      <c r="D387" s="31">
        <v>280</v>
      </c>
      <c r="E387" s="31">
        <v>270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2089</v>
      </c>
      <c r="B388" s="29" t="s">
        <v>16</v>
      </c>
      <c r="C388" s="30" t="e"/>
      <c r="D388" s="31">
        <v>280</v>
      </c>
      <c r="E388" s="31">
        <v>270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2090</v>
      </c>
      <c r="B389" s="29" t="s">
        <v>16</v>
      </c>
      <c r="C389" s="30" t="e"/>
      <c r="D389" s="31">
        <v>280</v>
      </c>
      <c r="E389" s="31">
        <v>270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2091</v>
      </c>
      <c r="B390" s="29" t="s">
        <v>16</v>
      </c>
      <c r="C390" s="30" t="e"/>
      <c r="D390" s="31">
        <v>280</v>
      </c>
      <c r="E390" s="31">
        <v>270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2092</v>
      </c>
      <c r="B391" s="29" t="s">
        <v>16</v>
      </c>
      <c r="C391" s="30" t="e"/>
      <c r="D391" s="31">
        <v>280</v>
      </c>
      <c r="E391" s="31">
        <v>270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2093</v>
      </c>
      <c r="B392" s="29" t="s">
        <v>16</v>
      </c>
      <c r="C392" s="30" t="e"/>
      <c r="D392" s="31">
        <v>280</v>
      </c>
      <c r="E392" s="31">
        <v>270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2094</v>
      </c>
      <c r="B393" s="29" t="s">
        <v>16</v>
      </c>
      <c r="C393" s="30" t="e"/>
      <c r="D393" s="31">
        <v>280</v>
      </c>
      <c r="E393" s="31">
        <v>270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2095</v>
      </c>
      <c r="B394" s="29" t="s">
        <v>16</v>
      </c>
      <c r="C394" s="30" t="e"/>
      <c r="D394" s="31">
        <v>280</v>
      </c>
      <c r="E394" s="31">
        <v>270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2096</v>
      </c>
      <c r="B395" s="29" t="s">
        <v>16</v>
      </c>
      <c r="C395" s="30" t="e"/>
      <c r="D395" s="31">
        <v>280</v>
      </c>
      <c r="E395" s="31">
        <v>270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2097</v>
      </c>
      <c r="B396" s="29" t="s">
        <v>16</v>
      </c>
      <c r="C396" s="30" t="e"/>
      <c r="D396" s="31">
        <v>280</v>
      </c>
      <c r="E396" s="31">
        <v>270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2098</v>
      </c>
      <c r="B397" s="29" t="s">
        <v>16</v>
      </c>
      <c r="C397" s="30" t="e"/>
      <c r="D397" s="31">
        <v>280</v>
      </c>
      <c r="E397" s="31">
        <v>270</v>
      </c>
      <c r="F397" s="29">
        <v>0</v>
      </c>
      <c r="G397" s="32">
        <f>C397*D397</f>
        <v>0</v>
      </c>
      <c r="H397" s="32">
        <f>C397*E397</f>
        <v>0</v>
      </c>
    </row>
    <row r="398" ht="21" customHeight="true" s="1" customFormat="true">
      <c r="A398" s="20" t="s">
        <v>698</v>
      </c>
      <c r="B398" s="21" t="e"/>
      <c r="C398" s="22" t="e"/>
      <c r="D398" s="22" t="e"/>
      <c r="E398" s="22" t="e"/>
      <c r="F398" s="22" t="e"/>
      <c r="G398" s="22" t="e"/>
      <c r="H398" s="23" t="e"/>
    </row>
    <row r="399" ht="21" customHeight="true" s="1" customFormat="true" outlineLevel="1">
      <c r="A399" s="24" t="s">
        <v>2099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2100</v>
      </c>
      <c r="B400" s="29" t="s">
        <v>38</v>
      </c>
      <c r="C400" s="30" t="e"/>
      <c r="D400" s="31">
        <v>370</v>
      </c>
      <c r="E400" s="31">
        <v>360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2101</v>
      </c>
      <c r="B401" s="29" t="s">
        <v>38</v>
      </c>
      <c r="C401" s="30" t="e"/>
      <c r="D401" s="31">
        <v>370</v>
      </c>
      <c r="E401" s="31">
        <v>360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2102</v>
      </c>
      <c r="B402" s="29" t="s">
        <v>38</v>
      </c>
      <c r="C402" s="30" t="e"/>
      <c r="D402" s="31">
        <v>370</v>
      </c>
      <c r="E402" s="31">
        <v>360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2103</v>
      </c>
      <c r="B403" s="29" t="s">
        <v>38</v>
      </c>
      <c r="C403" s="30" t="e"/>
      <c r="D403" s="31">
        <v>370</v>
      </c>
      <c r="E403" s="31">
        <v>360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2104</v>
      </c>
      <c r="B404" s="29" t="s">
        <v>38</v>
      </c>
      <c r="C404" s="30" t="e"/>
      <c r="D404" s="31">
        <v>370</v>
      </c>
      <c r="E404" s="31">
        <v>360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2105</v>
      </c>
      <c r="B405" s="29" t="s">
        <v>38</v>
      </c>
      <c r="C405" s="30" t="e"/>
      <c r="D405" s="31">
        <v>370</v>
      </c>
      <c r="E405" s="31">
        <v>360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2106</v>
      </c>
      <c r="B406" s="29" t="s">
        <v>16</v>
      </c>
      <c r="C406" s="30" t="e"/>
      <c r="D406" s="31">
        <v>370</v>
      </c>
      <c r="E406" s="31">
        <v>360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2107</v>
      </c>
      <c r="B407" s="29" t="s">
        <v>38</v>
      </c>
      <c r="C407" s="30" t="e"/>
      <c r="D407" s="31">
        <v>370</v>
      </c>
      <c r="E407" s="31">
        <v>360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2108</v>
      </c>
      <c r="B408" s="29" t="s">
        <v>38</v>
      </c>
      <c r="C408" s="30" t="e"/>
      <c r="D408" s="31">
        <v>370</v>
      </c>
      <c r="E408" s="31">
        <v>360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2109</v>
      </c>
      <c r="B409" s="29" t="s">
        <v>38</v>
      </c>
      <c r="C409" s="30" t="e"/>
      <c r="D409" s="31">
        <v>370</v>
      </c>
      <c r="E409" s="31">
        <v>360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2110</v>
      </c>
      <c r="B410" s="29" t="s">
        <v>38</v>
      </c>
      <c r="C410" s="30" t="e"/>
      <c r="D410" s="31">
        <v>370</v>
      </c>
      <c r="E410" s="31">
        <v>360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2111</v>
      </c>
      <c r="B411" s="29" t="s">
        <v>38</v>
      </c>
      <c r="C411" s="30" t="e"/>
      <c r="D411" s="31">
        <v>370</v>
      </c>
      <c r="E411" s="31">
        <v>360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2112</v>
      </c>
      <c r="B412" s="29" t="s">
        <v>38</v>
      </c>
      <c r="C412" s="30" t="e"/>
      <c r="D412" s="31">
        <v>370</v>
      </c>
      <c r="E412" s="31">
        <v>360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2113</v>
      </c>
      <c r="B413" s="29" t="s">
        <v>38</v>
      </c>
      <c r="C413" s="30" t="e"/>
      <c r="D413" s="31">
        <v>370</v>
      </c>
      <c r="E413" s="31">
        <v>360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2114</v>
      </c>
      <c r="B414" s="29" t="s">
        <v>38</v>
      </c>
      <c r="C414" s="30" t="e"/>
      <c r="D414" s="31">
        <v>370</v>
      </c>
      <c r="E414" s="31">
        <v>360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2115</v>
      </c>
      <c r="B415" s="29" t="s">
        <v>38</v>
      </c>
      <c r="C415" s="30" t="e"/>
      <c r="D415" s="31">
        <v>370</v>
      </c>
      <c r="E415" s="31">
        <v>360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2116</v>
      </c>
      <c r="B416" s="29" t="s">
        <v>38</v>
      </c>
      <c r="C416" s="30" t="e"/>
      <c r="D416" s="31">
        <v>370</v>
      </c>
      <c r="E416" s="31">
        <v>360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2117</v>
      </c>
      <c r="B417" s="29" t="s">
        <v>38</v>
      </c>
      <c r="C417" s="30" t="e"/>
      <c r="D417" s="31">
        <v>370</v>
      </c>
      <c r="E417" s="31">
        <v>360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2118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2119</v>
      </c>
      <c r="B419" s="29" t="s">
        <v>16</v>
      </c>
      <c r="C419" s="30" t="e"/>
      <c r="D419" s="31">
        <v>370</v>
      </c>
      <c r="E419" s="31">
        <v>360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2120</v>
      </c>
      <c r="B420" s="29" t="s">
        <v>38</v>
      </c>
      <c r="C420" s="30" t="e"/>
      <c r="D420" s="31">
        <v>370</v>
      </c>
      <c r="E420" s="31">
        <v>360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2121</v>
      </c>
      <c r="B421" s="29" t="s">
        <v>38</v>
      </c>
      <c r="C421" s="30" t="e"/>
      <c r="D421" s="31">
        <v>370</v>
      </c>
      <c r="E421" s="31">
        <v>360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2122</v>
      </c>
      <c r="B422" s="29" t="s">
        <v>38</v>
      </c>
      <c r="C422" s="30" t="e"/>
      <c r="D422" s="31">
        <v>370</v>
      </c>
      <c r="E422" s="31">
        <v>360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2123</v>
      </c>
      <c r="B423" s="29" t="s">
        <v>38</v>
      </c>
      <c r="C423" s="30" t="e"/>
      <c r="D423" s="31">
        <v>370</v>
      </c>
      <c r="E423" s="31">
        <v>360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2124</v>
      </c>
      <c r="B424" s="29" t="s">
        <v>16</v>
      </c>
      <c r="C424" s="30" t="e"/>
      <c r="D424" s="31">
        <v>370</v>
      </c>
      <c r="E424" s="31">
        <v>360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2125</v>
      </c>
      <c r="B425" s="29" t="s">
        <v>16</v>
      </c>
      <c r="C425" s="30" t="e"/>
      <c r="D425" s="31">
        <v>370</v>
      </c>
      <c r="E425" s="31">
        <v>360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2126</v>
      </c>
      <c r="B426" s="29" t="s">
        <v>16</v>
      </c>
      <c r="C426" s="30" t="e"/>
      <c r="D426" s="31">
        <v>370</v>
      </c>
      <c r="E426" s="31">
        <v>360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2127</v>
      </c>
      <c r="B427" s="29" t="s">
        <v>38</v>
      </c>
      <c r="C427" s="30" t="e"/>
      <c r="D427" s="31">
        <v>370</v>
      </c>
      <c r="E427" s="31">
        <v>360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2128</v>
      </c>
      <c r="B428" s="29" t="s">
        <v>38</v>
      </c>
      <c r="C428" s="30" t="e"/>
      <c r="D428" s="31">
        <v>370</v>
      </c>
      <c r="E428" s="31">
        <v>360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2129</v>
      </c>
      <c r="B429" s="29" t="s">
        <v>38</v>
      </c>
      <c r="C429" s="30" t="e"/>
      <c r="D429" s="31">
        <v>370</v>
      </c>
      <c r="E429" s="31">
        <v>360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2130</v>
      </c>
      <c r="B430" s="29" t="s">
        <v>38</v>
      </c>
      <c r="C430" s="30" t="e"/>
      <c r="D430" s="31">
        <v>370</v>
      </c>
      <c r="E430" s="31">
        <v>360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2131</v>
      </c>
      <c r="B431" s="29" t="s">
        <v>38</v>
      </c>
      <c r="C431" s="30" t="e"/>
      <c r="D431" s="31">
        <v>370</v>
      </c>
      <c r="E431" s="31">
        <v>360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2132</v>
      </c>
      <c r="B432" s="29" t="s">
        <v>38</v>
      </c>
      <c r="C432" s="30" t="e"/>
      <c r="D432" s="31">
        <v>370</v>
      </c>
      <c r="E432" s="31">
        <v>360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2133</v>
      </c>
      <c r="B433" s="29" t="s">
        <v>38</v>
      </c>
      <c r="C433" s="30" t="e"/>
      <c r="D433" s="31">
        <v>370</v>
      </c>
      <c r="E433" s="31">
        <v>360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2134</v>
      </c>
      <c r="B434" s="29" t="s">
        <v>38</v>
      </c>
      <c r="C434" s="30" t="e"/>
      <c r="D434" s="31">
        <v>370</v>
      </c>
      <c r="E434" s="31">
        <v>360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2135</v>
      </c>
      <c r="B435" s="29" t="s">
        <v>38</v>
      </c>
      <c r="C435" s="30" t="e"/>
      <c r="D435" s="31">
        <v>370</v>
      </c>
      <c r="E435" s="31">
        <v>360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2136</v>
      </c>
      <c r="B436" s="29" t="s">
        <v>38</v>
      </c>
      <c r="C436" s="30" t="e"/>
      <c r="D436" s="31">
        <v>370</v>
      </c>
      <c r="E436" s="31">
        <v>360</v>
      </c>
      <c r="F436" s="29">
        <v>0</v>
      </c>
      <c r="G436" s="32">
        <f>C436*D436</f>
        <v>0</v>
      </c>
      <c r="H436" s="32">
        <f>C436*E436</f>
        <v>0</v>
      </c>
    </row>
    <row r="437" ht="21" customHeight="true" s="1" customFormat="true" outlineLevel="1">
      <c r="A437" s="24" t="s">
        <v>2137</v>
      </c>
      <c r="B437" s="25" t="e"/>
      <c r="C437" s="26" t="e"/>
      <c r="D437" s="26" t="e"/>
      <c r="E437" s="26" t="e"/>
      <c r="F437" s="26" t="e"/>
      <c r="G437" s="26" t="e"/>
      <c r="H437" s="27" t="e"/>
    </row>
    <row r="438" ht="15" customHeight="true" s="1" customFormat="true" outlineLevel="2">
      <c r="A438" s="28" t="s">
        <v>2138</v>
      </c>
      <c r="B438" s="29" t="s">
        <v>38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2139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2140</v>
      </c>
      <c r="B440" s="29" t="s">
        <v>38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2141</v>
      </c>
      <c r="B441" s="29" t="s">
        <v>38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2142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2143</v>
      </c>
      <c r="B443" s="29" t="s">
        <v>38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2144</v>
      </c>
      <c r="B444" s="29" t="s">
        <v>38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2145</v>
      </c>
      <c r="B445" s="29" t="s">
        <v>38</v>
      </c>
      <c r="C445" s="30" t="e"/>
      <c r="D445" s="31">
        <v>240</v>
      </c>
      <c r="E445" s="31">
        <v>230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2146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2147</v>
      </c>
      <c r="B447" s="29" t="s">
        <v>38</v>
      </c>
      <c r="C447" s="30" t="e"/>
      <c r="D447" s="31">
        <v>240</v>
      </c>
      <c r="E447" s="31">
        <v>230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2148</v>
      </c>
      <c r="B448" s="29" t="s">
        <v>38</v>
      </c>
      <c r="C448" s="30" t="e"/>
      <c r="D448" s="31">
        <v>240</v>
      </c>
      <c r="E448" s="31">
        <v>230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2149</v>
      </c>
      <c r="B449" s="29" t="s">
        <v>38</v>
      </c>
      <c r="C449" s="30" t="e"/>
      <c r="D449" s="31">
        <v>240</v>
      </c>
      <c r="E449" s="31">
        <v>230</v>
      </c>
      <c r="F449" s="29">
        <v>0</v>
      </c>
      <c r="G449" s="32">
        <f>C449*D449</f>
        <v>0</v>
      </c>
      <c r="H449" s="32">
        <f>C449*E449</f>
        <v>0</v>
      </c>
    </row>
    <row r="450" ht="21" customHeight="true" s="1" customFormat="true">
      <c r="A450" s="20" t="s">
        <v>2150</v>
      </c>
      <c r="B450" s="21" t="e"/>
      <c r="C450" s="22" t="e"/>
      <c r="D450" s="22" t="e"/>
      <c r="E450" s="22" t="e"/>
      <c r="F450" s="22" t="e"/>
      <c r="G450" s="22" t="e"/>
      <c r="H450" s="23" t="e"/>
    </row>
    <row r="451" ht="21" customHeight="true" s="1" customFormat="true" outlineLevel="1">
      <c r="A451" s="24" t="s">
        <v>2151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2152</v>
      </c>
      <c r="B452" s="29" t="s">
        <v>38</v>
      </c>
      <c r="C452" s="30" t="e"/>
      <c r="D452" s="31">
        <v>300</v>
      </c>
      <c r="E452" s="31">
        <v>290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2153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2154</v>
      </c>
      <c r="B454" s="29" t="s">
        <v>38</v>
      </c>
      <c r="C454" s="30" t="e"/>
      <c r="D454" s="31">
        <v>300</v>
      </c>
      <c r="E454" s="31">
        <v>290</v>
      </c>
      <c r="F454" s="29">
        <v>0</v>
      </c>
      <c r="G454" s="32">
        <f>C454*D454</f>
        <v>0</v>
      </c>
      <c r="H454" s="32">
        <f>C454*E454</f>
        <v>0</v>
      </c>
    </row>
    <row r="455" ht="21" customHeight="true" s="1" customFormat="true" outlineLevel="1">
      <c r="A455" s="24" t="s">
        <v>2155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2156</v>
      </c>
      <c r="B456" s="29" t="s">
        <v>38</v>
      </c>
      <c r="C456" s="30" t="e"/>
      <c r="D456" s="31">
        <v>280</v>
      </c>
      <c r="E456" s="31">
        <v>270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2157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2158</v>
      </c>
      <c r="B458" s="29" t="s">
        <v>38</v>
      </c>
      <c r="C458" s="30" t="e"/>
      <c r="D458" s="31">
        <v>280</v>
      </c>
      <c r="E458" s="31">
        <v>270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2159</v>
      </c>
      <c r="B459" s="29" t="s">
        <v>38</v>
      </c>
      <c r="C459" s="30" t="e"/>
      <c r="D459" s="31">
        <v>280</v>
      </c>
      <c r="E459" s="31">
        <v>270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2160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2161</v>
      </c>
      <c r="B461" s="29" t="s">
        <v>38</v>
      </c>
      <c r="C461" s="30" t="e"/>
      <c r="D461" s="31">
        <v>250</v>
      </c>
      <c r="E461" s="31">
        <v>240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>
      <c r="A462" s="20" t="s">
        <v>842</v>
      </c>
      <c r="B462" s="21" t="e"/>
      <c r="C462" s="22" t="e"/>
      <c r="D462" s="22" t="e"/>
      <c r="E462" s="22" t="e"/>
      <c r="F462" s="22" t="e"/>
      <c r="G462" s="22" t="e"/>
      <c r="H462" s="23" t="e"/>
    </row>
    <row r="463" ht="21" customHeight="true" s="1" customFormat="true" outlineLevel="1">
      <c r="A463" s="24" t="s">
        <v>2162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2163</v>
      </c>
      <c r="B464" s="29" t="s">
        <v>38</v>
      </c>
      <c r="C464" s="30" t="e"/>
      <c r="D464" s="31">
        <v>480</v>
      </c>
      <c r="E464" s="31">
        <v>470</v>
      </c>
      <c r="F464" s="29">
        <v>0</v>
      </c>
      <c r="G464" s="32">
        <f>C464*D464</f>
        <v>0</v>
      </c>
      <c r="H464" s="32">
        <f>C464*E464</f>
        <v>0</v>
      </c>
    </row>
    <row r="465" ht="21" customHeight="true" s="1" customFormat="true" outlineLevel="1">
      <c r="A465" s="24" t="s">
        <v>2164</v>
      </c>
      <c r="B465" s="25" t="e"/>
      <c r="C465" s="26" t="e"/>
      <c r="D465" s="26" t="e"/>
      <c r="E465" s="26" t="e"/>
      <c r="F465" s="26" t="e"/>
      <c r="G465" s="26" t="e"/>
      <c r="H465" s="27" t="e"/>
    </row>
    <row r="466" ht="15" customHeight="true" s="1" customFormat="true" outlineLevel="2">
      <c r="A466" s="28" t="s">
        <v>2165</v>
      </c>
      <c r="B466" s="29" t="s">
        <v>38</v>
      </c>
      <c r="C466" s="30" t="e"/>
      <c r="D466" s="31">
        <v>480</v>
      </c>
      <c r="E466" s="31">
        <v>470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2166</v>
      </c>
      <c r="B467" s="29" t="s">
        <v>38</v>
      </c>
      <c r="C467" s="30" t="e"/>
      <c r="D467" s="31">
        <v>480</v>
      </c>
      <c r="E467" s="31">
        <v>470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2167</v>
      </c>
      <c r="B468" s="29" t="s">
        <v>38</v>
      </c>
      <c r="C468" s="30" t="e"/>
      <c r="D468" s="31">
        <v>480</v>
      </c>
      <c r="E468" s="31">
        <v>470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2168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2169</v>
      </c>
      <c r="B470" s="29" t="s">
        <v>38</v>
      </c>
      <c r="C470" s="30" t="e"/>
      <c r="D470" s="31">
        <v>480</v>
      </c>
      <c r="E470" s="31">
        <v>470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2170</v>
      </c>
      <c r="B471" s="29" t="s">
        <v>38</v>
      </c>
      <c r="C471" s="30" t="e"/>
      <c r="D471" s="31">
        <v>480</v>
      </c>
      <c r="E471" s="31">
        <v>470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2171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2172</v>
      </c>
      <c r="B473" s="29" t="s">
        <v>38</v>
      </c>
      <c r="C473" s="30" t="e"/>
      <c r="D473" s="31">
        <v>480</v>
      </c>
      <c r="E473" s="31">
        <v>470</v>
      </c>
      <c r="F473" s="29">
        <v>0</v>
      </c>
      <c r="G473" s="32">
        <f>C473*D473</f>
        <v>0</v>
      </c>
      <c r="H473" s="32">
        <f>C473*E473</f>
        <v>0</v>
      </c>
    </row>
    <row r="474" ht="21" customHeight="true" s="1" customFormat="true" outlineLevel="1">
      <c r="A474" s="24" t="s">
        <v>2173</v>
      </c>
      <c r="B474" s="25" t="e"/>
      <c r="C474" s="26" t="e"/>
      <c r="D474" s="26" t="e"/>
      <c r="E474" s="26" t="e"/>
      <c r="F474" s="26" t="e"/>
      <c r="G474" s="26" t="e"/>
      <c r="H474" s="27" t="e"/>
    </row>
    <row r="475" ht="15" customHeight="true" s="1" customFormat="true" outlineLevel="2">
      <c r="A475" s="28" t="s">
        <v>2174</v>
      </c>
      <c r="B475" s="29" t="s">
        <v>38</v>
      </c>
      <c r="C475" s="30" t="e"/>
      <c r="D475" s="31">
        <v>480</v>
      </c>
      <c r="E475" s="31">
        <v>470</v>
      </c>
      <c r="F475" s="29">
        <v>0</v>
      </c>
      <c r="G475" s="32">
        <f>C475*D475</f>
        <v>0</v>
      </c>
      <c r="H475" s="32">
        <f>C475*E475</f>
        <v>0</v>
      </c>
    </row>
    <row r="476" ht="21" customHeight="true" s="1" customFormat="true" outlineLevel="1">
      <c r="A476" s="24" t="s">
        <v>2175</v>
      </c>
      <c r="B476" s="25" t="e"/>
      <c r="C476" s="26" t="e"/>
      <c r="D476" s="26" t="e"/>
      <c r="E476" s="26" t="e"/>
      <c r="F476" s="26" t="e"/>
      <c r="G476" s="26" t="e"/>
      <c r="H476" s="27" t="e"/>
    </row>
    <row r="477" ht="15" customHeight="true" s="1" customFormat="true" outlineLevel="2">
      <c r="A477" s="28" t="s">
        <v>2176</v>
      </c>
      <c r="B477" s="29" t="s">
        <v>38</v>
      </c>
      <c r="C477" s="30" t="e"/>
      <c r="D477" s="31">
        <v>480</v>
      </c>
      <c r="E477" s="31">
        <v>470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2177</v>
      </c>
      <c r="B478" s="29" t="s">
        <v>38</v>
      </c>
      <c r="C478" s="30" t="e"/>
      <c r="D478" s="31">
        <v>480</v>
      </c>
      <c r="E478" s="31">
        <v>470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2178</v>
      </c>
      <c r="B479" s="29" t="s">
        <v>38</v>
      </c>
      <c r="C479" s="30" t="e"/>
      <c r="D479" s="31">
        <v>480</v>
      </c>
      <c r="E479" s="31">
        <v>470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2179</v>
      </c>
      <c r="B480" s="29" t="s">
        <v>38</v>
      </c>
      <c r="C480" s="30" t="e"/>
      <c r="D480" s="31">
        <v>480</v>
      </c>
      <c r="E480" s="31">
        <v>470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2180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2181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2182</v>
      </c>
      <c r="B483" s="29" t="s">
        <v>38</v>
      </c>
      <c r="C483" s="30" t="e"/>
      <c r="D483" s="31">
        <v>250</v>
      </c>
      <c r="E483" s="31">
        <v>240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2183</v>
      </c>
      <c r="B484" s="29" t="s">
        <v>16</v>
      </c>
      <c r="C484" s="30" t="e"/>
      <c r="D484" s="31">
        <v>250</v>
      </c>
      <c r="E484" s="31">
        <v>240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2184</v>
      </c>
      <c r="B485" s="29" t="s">
        <v>16</v>
      </c>
      <c r="C485" s="30" t="e"/>
      <c r="D485" s="31">
        <v>250</v>
      </c>
      <c r="E485" s="31">
        <v>240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2185</v>
      </c>
      <c r="B486" s="29" t="s">
        <v>38</v>
      </c>
      <c r="C486" s="30" t="e"/>
      <c r="D486" s="31">
        <v>250</v>
      </c>
      <c r="E486" s="31">
        <v>240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2186</v>
      </c>
      <c r="B487" s="29" t="s">
        <v>38</v>
      </c>
      <c r="C487" s="30" t="e"/>
      <c r="D487" s="31">
        <v>250</v>
      </c>
      <c r="E487" s="31">
        <v>240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2187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2188</v>
      </c>
      <c r="B489" s="29" t="s">
        <v>38</v>
      </c>
      <c r="C489" s="30" t="e"/>
      <c r="D489" s="31">
        <v>250</v>
      </c>
      <c r="E489" s="31">
        <v>240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 outlineLevel="1">
      <c r="A490" s="24" t="s">
        <v>2189</v>
      </c>
      <c r="B490" s="25" t="e"/>
      <c r="C490" s="26" t="e"/>
      <c r="D490" s="26" t="e"/>
      <c r="E490" s="26" t="e"/>
      <c r="F490" s="26" t="e"/>
      <c r="G490" s="26" t="e"/>
      <c r="H490" s="27" t="e"/>
    </row>
    <row r="491" ht="15" customHeight="true" s="1" customFormat="true" outlineLevel="2">
      <c r="A491" s="28" t="s">
        <v>2190</v>
      </c>
      <c r="B491" s="29" t="s">
        <v>38</v>
      </c>
      <c r="C491" s="30" t="e"/>
      <c r="D491" s="31">
        <v>250</v>
      </c>
      <c r="E491" s="31">
        <v>240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2191</v>
      </c>
      <c r="B492" s="29" t="s">
        <v>38</v>
      </c>
      <c r="C492" s="30" t="e"/>
      <c r="D492" s="31">
        <v>250</v>
      </c>
      <c r="E492" s="31">
        <v>240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2192</v>
      </c>
      <c r="B493" s="29" t="s">
        <v>38</v>
      </c>
      <c r="C493" s="30" t="e"/>
      <c r="D493" s="31">
        <v>250</v>
      </c>
      <c r="E493" s="31">
        <v>240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2193</v>
      </c>
      <c r="B494" s="29" t="s">
        <v>38</v>
      </c>
      <c r="C494" s="30" t="e"/>
      <c r="D494" s="31">
        <v>250</v>
      </c>
      <c r="E494" s="31">
        <v>240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2194</v>
      </c>
      <c r="B495" s="29" t="s">
        <v>38</v>
      </c>
      <c r="C495" s="30" t="e"/>
      <c r="D495" s="31">
        <v>250</v>
      </c>
      <c r="E495" s="31">
        <v>240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2195</v>
      </c>
      <c r="B496" s="29" t="s">
        <v>16</v>
      </c>
      <c r="C496" s="30" t="e"/>
      <c r="D496" s="31">
        <v>250</v>
      </c>
      <c r="E496" s="31">
        <v>240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2196</v>
      </c>
      <c r="B497" s="29" t="s">
        <v>38</v>
      </c>
      <c r="C497" s="30" t="e"/>
      <c r="D497" s="31">
        <v>250</v>
      </c>
      <c r="E497" s="31">
        <v>240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2197</v>
      </c>
      <c r="B498" s="29" t="s">
        <v>38</v>
      </c>
      <c r="C498" s="30" t="e"/>
      <c r="D498" s="31">
        <v>250</v>
      </c>
      <c r="E498" s="31">
        <v>240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2198</v>
      </c>
      <c r="B499" s="29" t="s">
        <v>38</v>
      </c>
      <c r="C499" s="30" t="e"/>
      <c r="D499" s="31">
        <v>250</v>
      </c>
      <c r="E499" s="31">
        <v>240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2199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2200</v>
      </c>
      <c r="B501" s="29" t="s">
        <v>38</v>
      </c>
      <c r="C501" s="30" t="e"/>
      <c r="D501" s="31">
        <v>350</v>
      </c>
      <c r="E501" s="31">
        <v>340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2201</v>
      </c>
      <c r="B502" s="29" t="s">
        <v>38</v>
      </c>
      <c r="C502" s="30" t="e"/>
      <c r="D502" s="31">
        <v>350</v>
      </c>
      <c r="E502" s="31">
        <v>340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2202</v>
      </c>
      <c r="B503" s="29" t="s">
        <v>38</v>
      </c>
      <c r="C503" s="30" t="e"/>
      <c r="D503" s="31">
        <v>350</v>
      </c>
      <c r="E503" s="31">
        <v>340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2203</v>
      </c>
      <c r="B504" s="29" t="s">
        <v>38</v>
      </c>
      <c r="C504" s="30" t="e"/>
      <c r="D504" s="31">
        <v>350</v>
      </c>
      <c r="E504" s="31">
        <v>340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>
      <c r="A505" s="20" t="s">
        <v>2204</v>
      </c>
      <c r="B505" s="21" t="e"/>
      <c r="C505" s="22" t="e"/>
      <c r="D505" s="22" t="e"/>
      <c r="E505" s="22" t="e"/>
      <c r="F505" s="22" t="e"/>
      <c r="G505" s="22" t="e"/>
      <c r="H505" s="23" t="e"/>
    </row>
    <row r="506" ht="21" customHeight="true" s="1" customFormat="true" outlineLevel="1">
      <c r="A506" s="24" t="s">
        <v>2205</v>
      </c>
      <c r="B506" s="25" t="e"/>
      <c r="C506" s="26" t="e"/>
      <c r="D506" s="26" t="e"/>
      <c r="E506" s="26" t="e"/>
      <c r="F506" s="26" t="e"/>
      <c r="G506" s="26" t="e"/>
      <c r="H506" s="27" t="e"/>
    </row>
    <row r="507" ht="15" customHeight="true" s="1" customFormat="true" outlineLevel="2">
      <c r="A507" s="28" t="s">
        <v>2206</v>
      </c>
      <c r="B507" s="29" t="s">
        <v>38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21" customHeight="true" s="1" customFormat="true" outlineLevel="1">
      <c r="A508" s="24" t="s">
        <v>2207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2208</v>
      </c>
      <c r="B509" s="29" t="s">
        <v>38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2209</v>
      </c>
      <c r="B510" s="29" t="s">
        <v>38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2210</v>
      </c>
      <c r="B511" s="29" t="s">
        <v>38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2211</v>
      </c>
      <c r="B512" s="29" t="s">
        <v>38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2212</v>
      </c>
      <c r="B513" s="29" t="s">
        <v>38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2213</v>
      </c>
      <c r="B514" s="29" t="s">
        <v>38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2214</v>
      </c>
      <c r="B515" s="29" t="s">
        <v>38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2215</v>
      </c>
      <c r="B516" s="29" t="s">
        <v>38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2216</v>
      </c>
      <c r="B517" s="29" t="s">
        <v>38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 outlineLevel="1">
      <c r="A518" s="24" t="s">
        <v>2217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2218</v>
      </c>
      <c r="B519" s="29" t="s">
        <v>38</v>
      </c>
      <c r="C519" s="30" t="e"/>
      <c r="D519" s="31">
        <v>240</v>
      </c>
      <c r="E519" s="31">
        <v>230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2219</v>
      </c>
      <c r="B520" s="29" t="s">
        <v>38</v>
      </c>
      <c r="C520" s="30" t="e"/>
      <c r="D520" s="31">
        <v>240</v>
      </c>
      <c r="E520" s="31">
        <v>230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2220</v>
      </c>
      <c r="B521" s="29" t="s">
        <v>38</v>
      </c>
      <c r="C521" s="30" t="e"/>
      <c r="D521" s="31">
        <v>240</v>
      </c>
      <c r="E521" s="31">
        <v>230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2221</v>
      </c>
      <c r="B522" s="29" t="s">
        <v>38</v>
      </c>
      <c r="C522" s="30" t="e"/>
      <c r="D522" s="31">
        <v>240</v>
      </c>
      <c r="E522" s="31">
        <v>230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2222</v>
      </c>
      <c r="B523" s="29" t="s">
        <v>38</v>
      </c>
      <c r="C523" s="30" t="e"/>
      <c r="D523" s="31">
        <v>240</v>
      </c>
      <c r="E523" s="31">
        <v>230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2223</v>
      </c>
      <c r="B524" s="29" t="s">
        <v>38</v>
      </c>
      <c r="C524" s="30" t="e"/>
      <c r="D524" s="31">
        <v>240</v>
      </c>
      <c r="E524" s="31">
        <v>230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2224</v>
      </c>
      <c r="B525" s="29" t="s">
        <v>38</v>
      </c>
      <c r="C525" s="30" t="e"/>
      <c r="D525" s="31">
        <v>240</v>
      </c>
      <c r="E525" s="31">
        <v>230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2225</v>
      </c>
      <c r="B526" s="29" t="s">
        <v>38</v>
      </c>
      <c r="C526" s="30" t="e"/>
      <c r="D526" s="31">
        <v>240</v>
      </c>
      <c r="E526" s="31">
        <v>230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2226</v>
      </c>
      <c r="B527" s="29" t="s">
        <v>16</v>
      </c>
      <c r="C527" s="30" t="e"/>
      <c r="D527" s="31">
        <v>240</v>
      </c>
      <c r="E527" s="31">
        <v>230</v>
      </c>
      <c r="F527" s="29">
        <v>0</v>
      </c>
      <c r="G527" s="32">
        <f>C527*D527</f>
        <v>0</v>
      </c>
      <c r="H527" s="32">
        <f>C527*E527</f>
        <v>0</v>
      </c>
    </row>
    <row r="528" ht="21" customHeight="true" s="1" customFormat="true" outlineLevel="1">
      <c r="A528" s="24" t="s">
        <v>2227</v>
      </c>
      <c r="B528" s="25" t="e"/>
      <c r="C528" s="26" t="e"/>
      <c r="D528" s="26" t="e"/>
      <c r="E528" s="26" t="e"/>
      <c r="F528" s="26" t="e"/>
      <c r="G528" s="26" t="e"/>
      <c r="H528" s="27" t="e"/>
    </row>
    <row r="529" ht="15" customHeight="true" s="1" customFormat="true" outlineLevel="2">
      <c r="A529" s="28" t="s">
        <v>2228</v>
      </c>
      <c r="B529" s="29" t="s">
        <v>38</v>
      </c>
      <c r="C529" s="30" t="e"/>
      <c r="D529" s="31">
        <v>235</v>
      </c>
      <c r="E529" s="31">
        <v>225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2230</v>
      </c>
      <c r="B530" s="29" t="s">
        <v>38</v>
      </c>
      <c r="C530" s="30" t="e"/>
      <c r="D530" s="31">
        <v>235</v>
      </c>
      <c r="E530" s="31">
        <v>225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2231</v>
      </c>
      <c r="B531" s="29" t="s">
        <v>16</v>
      </c>
      <c r="C531" s="30" t="e"/>
      <c r="D531" s="31">
        <v>235</v>
      </c>
      <c r="E531" s="31">
        <v>225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2232</v>
      </c>
      <c r="B532" s="29" t="s">
        <v>38</v>
      </c>
      <c r="C532" s="30" t="e"/>
      <c r="D532" s="31">
        <v>235</v>
      </c>
      <c r="E532" s="31">
        <v>225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2233</v>
      </c>
      <c r="B533" s="29" t="s">
        <v>16</v>
      </c>
      <c r="C533" s="30" t="e"/>
      <c r="D533" s="31">
        <v>235</v>
      </c>
      <c r="E533" s="31">
        <v>225</v>
      </c>
      <c r="F533" s="29">
        <v>0</v>
      </c>
      <c r="G533" s="32">
        <f>C533*D533</f>
        <v>0</v>
      </c>
      <c r="H533" s="32">
        <f>C533*E533</f>
        <v>0</v>
      </c>
    </row>
    <row r="534" ht="21" customHeight="true" s="1" customFormat="true" outlineLevel="1">
      <c r="A534" s="24" t="s">
        <v>2234</v>
      </c>
      <c r="B534" s="25" t="e"/>
      <c r="C534" s="26" t="e"/>
      <c r="D534" s="26" t="e"/>
      <c r="E534" s="26" t="e"/>
      <c r="F534" s="26" t="e"/>
      <c r="G534" s="26" t="e"/>
      <c r="H534" s="27" t="e"/>
    </row>
    <row r="535" ht="15" customHeight="true" s="1" customFormat="true" outlineLevel="2">
      <c r="A535" s="28" t="s">
        <v>2235</v>
      </c>
      <c r="B535" s="29" t="s">
        <v>38</v>
      </c>
      <c r="C535" s="30" t="e"/>
      <c r="D535" s="31">
        <v>235</v>
      </c>
      <c r="E535" s="31">
        <v>225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2236</v>
      </c>
      <c r="B536" s="29" t="s">
        <v>38</v>
      </c>
      <c r="C536" s="30" t="e"/>
      <c r="D536" s="31">
        <v>235</v>
      </c>
      <c r="E536" s="31">
        <v>225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2237</v>
      </c>
      <c r="B537" s="29" t="s">
        <v>16</v>
      </c>
      <c r="C537" s="30" t="e"/>
      <c r="D537" s="31">
        <v>235</v>
      </c>
      <c r="E537" s="31">
        <v>225</v>
      </c>
      <c r="F537" s="29">
        <v>0</v>
      </c>
      <c r="G537" s="32">
        <f>C537*D537</f>
        <v>0</v>
      </c>
      <c r="H537" s="32">
        <f>C537*E537</f>
        <v>0</v>
      </c>
    </row>
    <row r="538" ht="21" customHeight="true" s="1" customFormat="true" outlineLevel="1">
      <c r="A538" s="24" t="s">
        <v>2238</v>
      </c>
      <c r="B538" s="25" t="e"/>
      <c r="C538" s="26" t="e"/>
      <c r="D538" s="26" t="e"/>
      <c r="E538" s="26" t="e"/>
      <c r="F538" s="26" t="e"/>
      <c r="G538" s="26" t="e"/>
      <c r="H538" s="27" t="e"/>
    </row>
    <row r="539" ht="15" customHeight="true" s="1" customFormat="true" outlineLevel="2">
      <c r="A539" s="28" t="s">
        <v>2239</v>
      </c>
      <c r="B539" s="29" t="s">
        <v>16</v>
      </c>
      <c r="C539" s="30" t="e"/>
      <c r="D539" s="31">
        <v>235</v>
      </c>
      <c r="E539" s="31">
        <v>225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2240</v>
      </c>
      <c r="B540" s="29" t="s">
        <v>38</v>
      </c>
      <c r="C540" s="30" t="e"/>
      <c r="D540" s="31">
        <v>235</v>
      </c>
      <c r="E540" s="31">
        <v>225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2241</v>
      </c>
      <c r="B541" s="29" t="s">
        <v>16</v>
      </c>
      <c r="C541" s="30" t="e"/>
      <c r="D541" s="31">
        <v>235</v>
      </c>
      <c r="E541" s="31">
        <v>225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2242</v>
      </c>
      <c r="B542" s="29" t="s">
        <v>16</v>
      </c>
      <c r="C542" s="30" t="e"/>
      <c r="D542" s="31">
        <v>235</v>
      </c>
      <c r="E542" s="31">
        <v>225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2243</v>
      </c>
      <c r="B543" s="29" t="s">
        <v>16</v>
      </c>
      <c r="C543" s="30" t="e"/>
      <c r="D543" s="31">
        <v>235</v>
      </c>
      <c r="E543" s="31">
        <v>225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2244</v>
      </c>
      <c r="B544" s="29" t="s">
        <v>16</v>
      </c>
      <c r="C544" s="30" t="e"/>
      <c r="D544" s="31">
        <v>235</v>
      </c>
      <c r="E544" s="31">
        <v>225</v>
      </c>
      <c r="F544" s="29">
        <v>0</v>
      </c>
      <c r="G544" s="32">
        <f>C544*D544</f>
        <v>0</v>
      </c>
      <c r="H544" s="32">
        <f>C544*E544</f>
        <v>0</v>
      </c>
    </row>
    <row r="545" ht="21" customHeight="true" s="1" customFormat="true" outlineLevel="1">
      <c r="A545" s="24" t="s">
        <v>2245</v>
      </c>
      <c r="B545" s="25" t="e"/>
      <c r="C545" s="26" t="e"/>
      <c r="D545" s="26" t="e"/>
      <c r="E545" s="26" t="e"/>
      <c r="F545" s="26" t="e"/>
      <c r="G545" s="26" t="e"/>
      <c r="H545" s="27" t="e"/>
    </row>
    <row r="546" ht="15" customHeight="true" s="1" customFormat="true" outlineLevel="2">
      <c r="A546" s="28" t="s">
        <v>2246</v>
      </c>
      <c r="B546" s="29" t="s">
        <v>38</v>
      </c>
      <c r="C546" s="30" t="e"/>
      <c r="D546" s="31">
        <v>235</v>
      </c>
      <c r="E546" s="31">
        <v>225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2247</v>
      </c>
      <c r="B547" s="29" t="s">
        <v>16</v>
      </c>
      <c r="C547" s="30" t="e"/>
      <c r="D547" s="31">
        <v>235</v>
      </c>
      <c r="E547" s="31">
        <v>225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2248</v>
      </c>
      <c r="B548" s="29" t="s">
        <v>38</v>
      </c>
      <c r="C548" s="30" t="e"/>
      <c r="D548" s="31">
        <v>235</v>
      </c>
      <c r="E548" s="31">
        <v>225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 outlineLevel="1">
      <c r="A549" s="24" t="s">
        <v>2249</v>
      </c>
      <c r="B549" s="25" t="e"/>
      <c r="C549" s="26" t="e"/>
      <c r="D549" s="26" t="e"/>
      <c r="E549" s="26" t="e"/>
      <c r="F549" s="26" t="e"/>
      <c r="G549" s="26" t="e"/>
      <c r="H549" s="27" t="e"/>
    </row>
    <row r="550" ht="15" customHeight="true" s="1" customFormat="true" outlineLevel="2">
      <c r="A550" s="28" t="s">
        <v>2250</v>
      </c>
      <c r="B550" s="29" t="s">
        <v>38</v>
      </c>
      <c r="C550" s="30" t="e"/>
      <c r="D550" s="31">
        <v>230</v>
      </c>
      <c r="E550" s="31">
        <v>220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2251</v>
      </c>
      <c r="B551" s="29" t="s">
        <v>38</v>
      </c>
      <c r="C551" s="30" t="e"/>
      <c r="D551" s="31">
        <v>230</v>
      </c>
      <c r="E551" s="31">
        <v>220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2252</v>
      </c>
      <c r="B552" s="29" t="s">
        <v>38</v>
      </c>
      <c r="C552" s="30" t="e"/>
      <c r="D552" s="31">
        <v>230</v>
      </c>
      <c r="E552" s="31">
        <v>220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2253</v>
      </c>
      <c r="B553" s="29" t="s">
        <v>38</v>
      </c>
      <c r="C553" s="30" t="e"/>
      <c r="D553" s="31">
        <v>230</v>
      </c>
      <c r="E553" s="31">
        <v>220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2254</v>
      </c>
      <c r="B554" s="29" t="s">
        <v>38</v>
      </c>
      <c r="C554" s="30" t="e"/>
      <c r="D554" s="31">
        <v>230</v>
      </c>
      <c r="E554" s="31">
        <v>220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2255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2256</v>
      </c>
      <c r="B556" s="29" t="s">
        <v>38</v>
      </c>
      <c r="C556" s="30" t="e"/>
      <c r="D556" s="31">
        <v>230</v>
      </c>
      <c r="E556" s="31">
        <v>220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2257</v>
      </c>
      <c r="B557" s="29" t="s">
        <v>38</v>
      </c>
      <c r="C557" s="30" t="e"/>
      <c r="D557" s="31">
        <v>230</v>
      </c>
      <c r="E557" s="31">
        <v>220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2258</v>
      </c>
      <c r="B558" s="29" t="s">
        <v>38</v>
      </c>
      <c r="C558" s="30" t="e"/>
      <c r="D558" s="31">
        <v>230</v>
      </c>
      <c r="E558" s="31">
        <v>220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2259</v>
      </c>
      <c r="B559" s="29" t="s">
        <v>38</v>
      </c>
      <c r="C559" s="30" t="e"/>
      <c r="D559" s="31">
        <v>230</v>
      </c>
      <c r="E559" s="31">
        <v>220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2260</v>
      </c>
      <c r="B560" s="29" t="s">
        <v>38</v>
      </c>
      <c r="C560" s="30" t="e"/>
      <c r="D560" s="31">
        <v>230</v>
      </c>
      <c r="E560" s="31">
        <v>220</v>
      </c>
      <c r="F560" s="29">
        <v>0</v>
      </c>
      <c r="G560" s="32">
        <f>C560*D560</f>
        <v>0</v>
      </c>
      <c r="H560" s="32">
        <f>C560*E560</f>
        <v>0</v>
      </c>
    </row>
    <row r="561" ht="21" customHeight="true" s="1" customFormat="true">
      <c r="A561" s="20" t="s">
        <v>2261</v>
      </c>
      <c r="B561" s="21" t="e"/>
      <c r="C561" s="22" t="e"/>
      <c r="D561" s="22" t="e"/>
      <c r="E561" s="22" t="e"/>
      <c r="F561" s="22" t="e"/>
      <c r="G561" s="22" t="e"/>
      <c r="H561" s="23" t="e"/>
    </row>
    <row r="562" ht="21" customHeight="true" s="1" customFormat="true" outlineLevel="1">
      <c r="A562" s="24" t="s">
        <v>2262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2263</v>
      </c>
      <c r="B563" s="29" t="s">
        <v>38</v>
      </c>
      <c r="C563" s="30" t="e"/>
      <c r="D563" s="31">
        <v>320</v>
      </c>
      <c r="E563" s="31">
        <v>310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2264</v>
      </c>
      <c r="B564" s="29" t="s">
        <v>38</v>
      </c>
      <c r="C564" s="30" t="e"/>
      <c r="D564" s="31">
        <v>320</v>
      </c>
      <c r="E564" s="31">
        <v>310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2265</v>
      </c>
      <c r="B565" s="29" t="s">
        <v>38</v>
      </c>
      <c r="C565" s="30" t="e"/>
      <c r="D565" s="31">
        <v>320</v>
      </c>
      <c r="E565" s="31">
        <v>310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2266</v>
      </c>
      <c r="B566" s="29" t="s">
        <v>38</v>
      </c>
      <c r="C566" s="30" t="e"/>
      <c r="D566" s="31">
        <v>320</v>
      </c>
      <c r="E566" s="31">
        <v>310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2267</v>
      </c>
      <c r="B567" s="29" t="s">
        <v>38</v>
      </c>
      <c r="C567" s="30" t="e"/>
      <c r="D567" s="31">
        <v>320</v>
      </c>
      <c r="E567" s="31">
        <v>310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2268</v>
      </c>
      <c r="B568" s="29" t="s">
        <v>38</v>
      </c>
      <c r="C568" s="30" t="e"/>
      <c r="D568" s="31">
        <v>320</v>
      </c>
      <c r="E568" s="31">
        <v>310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2269</v>
      </c>
      <c r="B569" s="29" t="s">
        <v>38</v>
      </c>
      <c r="C569" s="30" t="e"/>
      <c r="D569" s="31">
        <v>320</v>
      </c>
      <c r="E569" s="31">
        <v>310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2270</v>
      </c>
      <c r="B570" s="29" t="s">
        <v>38</v>
      </c>
      <c r="C570" s="30" t="e"/>
      <c r="D570" s="31">
        <v>320</v>
      </c>
      <c r="E570" s="31">
        <v>310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2271</v>
      </c>
      <c r="B571" s="29" t="s">
        <v>38</v>
      </c>
      <c r="C571" s="30" t="e"/>
      <c r="D571" s="31">
        <v>320</v>
      </c>
      <c r="E571" s="31">
        <v>310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 outlineLevel="1">
      <c r="A572" s="24" t="s">
        <v>2272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2273</v>
      </c>
      <c r="B573" s="29" t="s">
        <v>38</v>
      </c>
      <c r="C573" s="30" t="e"/>
      <c r="D573" s="31">
        <v>280</v>
      </c>
      <c r="E573" s="31">
        <v>270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2274</v>
      </c>
      <c r="B574" s="29" t="s">
        <v>38</v>
      </c>
      <c r="C574" s="30" t="e"/>
      <c r="D574" s="31">
        <v>280</v>
      </c>
      <c r="E574" s="31">
        <v>270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2275</v>
      </c>
      <c r="B575" s="29" t="s">
        <v>38</v>
      </c>
      <c r="C575" s="30" t="e"/>
      <c r="D575" s="31">
        <v>280</v>
      </c>
      <c r="E575" s="31">
        <v>270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2276</v>
      </c>
      <c r="B576" s="29" t="s">
        <v>38</v>
      </c>
      <c r="C576" s="30" t="e"/>
      <c r="D576" s="31">
        <v>280</v>
      </c>
      <c r="E576" s="31">
        <v>270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2277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2278</v>
      </c>
      <c r="B578" s="29" t="s">
        <v>38</v>
      </c>
      <c r="C578" s="30" t="e"/>
      <c r="D578" s="31">
        <v>320</v>
      </c>
      <c r="E578" s="31">
        <v>310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2279</v>
      </c>
      <c r="B579" s="29" t="s">
        <v>38</v>
      </c>
      <c r="C579" s="30" t="e"/>
      <c r="D579" s="31">
        <v>320</v>
      </c>
      <c r="E579" s="31">
        <v>310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2280</v>
      </c>
      <c r="B580" s="29" t="s">
        <v>38</v>
      </c>
      <c r="C580" s="30" t="e"/>
      <c r="D580" s="31">
        <v>320</v>
      </c>
      <c r="E580" s="31">
        <v>310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2281</v>
      </c>
      <c r="B581" s="29" t="s">
        <v>38</v>
      </c>
      <c r="C581" s="30" t="e"/>
      <c r="D581" s="31">
        <v>320</v>
      </c>
      <c r="E581" s="31">
        <v>310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2282</v>
      </c>
      <c r="B582" s="29" t="s">
        <v>38</v>
      </c>
      <c r="C582" s="30" t="e"/>
      <c r="D582" s="31">
        <v>320</v>
      </c>
      <c r="E582" s="31">
        <v>310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2283</v>
      </c>
      <c r="B583" s="29" t="s">
        <v>38</v>
      </c>
      <c r="C583" s="30" t="e"/>
      <c r="D583" s="31">
        <v>320</v>
      </c>
      <c r="E583" s="31">
        <v>310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2284</v>
      </c>
      <c r="B584" s="29" t="s">
        <v>38</v>
      </c>
      <c r="C584" s="30" t="e"/>
      <c r="D584" s="31">
        <v>320</v>
      </c>
      <c r="E584" s="31">
        <v>310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2285</v>
      </c>
      <c r="B585" s="29" t="s">
        <v>38</v>
      </c>
      <c r="C585" s="30" t="e"/>
      <c r="D585" s="31">
        <v>320</v>
      </c>
      <c r="E585" s="31">
        <v>310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2286</v>
      </c>
      <c r="B586" s="29" t="s">
        <v>38</v>
      </c>
      <c r="C586" s="30" t="e"/>
      <c r="D586" s="31">
        <v>320</v>
      </c>
      <c r="E586" s="31">
        <v>310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2287</v>
      </c>
      <c r="B587" s="29" t="s">
        <v>38</v>
      </c>
      <c r="C587" s="30" t="e"/>
      <c r="D587" s="31">
        <v>320</v>
      </c>
      <c r="E587" s="31">
        <v>310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2288</v>
      </c>
      <c r="B588" s="29" t="s">
        <v>38</v>
      </c>
      <c r="C588" s="30" t="e"/>
      <c r="D588" s="31">
        <v>320</v>
      </c>
      <c r="E588" s="31">
        <v>310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2289</v>
      </c>
      <c r="B589" s="29" t="s">
        <v>38</v>
      </c>
      <c r="C589" s="30" t="e"/>
      <c r="D589" s="31">
        <v>320</v>
      </c>
      <c r="E589" s="31">
        <v>310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2290</v>
      </c>
      <c r="B590" s="29" t="s">
        <v>38</v>
      </c>
      <c r="C590" s="30" t="e"/>
      <c r="D590" s="31">
        <v>320</v>
      </c>
      <c r="E590" s="31">
        <v>310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2291</v>
      </c>
      <c r="B591" s="29" t="s">
        <v>38</v>
      </c>
      <c r="C591" s="30" t="e"/>
      <c r="D591" s="31">
        <v>320</v>
      </c>
      <c r="E591" s="31">
        <v>310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2292</v>
      </c>
      <c r="B592" s="29" t="s">
        <v>38</v>
      </c>
      <c r="C592" s="30" t="e"/>
      <c r="D592" s="31">
        <v>320</v>
      </c>
      <c r="E592" s="31">
        <v>310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2293</v>
      </c>
      <c r="B593" s="29" t="s">
        <v>38</v>
      </c>
      <c r="C593" s="30" t="e"/>
      <c r="D593" s="31">
        <v>320</v>
      </c>
      <c r="E593" s="31">
        <v>310</v>
      </c>
      <c r="F593" s="29">
        <v>0</v>
      </c>
      <c r="G593" s="32">
        <f>C593*D593</f>
        <v>0</v>
      </c>
      <c r="H593" s="32">
        <f>C593*E593</f>
        <v>0</v>
      </c>
    </row>
    <row r="594" ht="21" customHeight="true" s="1" customFormat="true">
      <c r="A594" s="20" t="s">
        <v>2294</v>
      </c>
      <c r="B594" s="21" t="e"/>
      <c r="C594" s="22" t="e"/>
      <c r="D594" s="22" t="e"/>
      <c r="E594" s="22" t="e"/>
      <c r="F594" s="22" t="e"/>
      <c r="G594" s="22" t="e"/>
      <c r="H594" s="23" t="e"/>
    </row>
    <row r="595" ht="21" customHeight="true" s="1" customFormat="true" outlineLevel="1">
      <c r="A595" s="24" t="s">
        <v>2295</v>
      </c>
      <c r="B595" s="25" t="e"/>
      <c r="C595" s="26" t="e"/>
      <c r="D595" s="26" t="e"/>
      <c r="E595" s="26" t="e"/>
      <c r="F595" s="26" t="e"/>
      <c r="G595" s="26" t="e"/>
      <c r="H595" s="27" t="e"/>
    </row>
    <row r="596" ht="15" customHeight="true" s="1" customFormat="true" outlineLevel="2">
      <c r="A596" s="28" t="s">
        <v>2296</v>
      </c>
      <c r="B596" s="29" t="s">
        <v>38</v>
      </c>
      <c r="C596" s="30" t="e"/>
      <c r="D596" s="31">
        <v>220</v>
      </c>
      <c r="E596" s="31">
        <v>210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2297</v>
      </c>
      <c r="B597" s="29" t="s">
        <v>38</v>
      </c>
      <c r="C597" s="30" t="e"/>
      <c r="D597" s="31">
        <v>220</v>
      </c>
      <c r="E597" s="31">
        <v>210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2298</v>
      </c>
      <c r="B598" s="29" t="s">
        <v>38</v>
      </c>
      <c r="C598" s="30" t="e"/>
      <c r="D598" s="31">
        <v>220</v>
      </c>
      <c r="E598" s="31">
        <v>210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2299</v>
      </c>
      <c r="B599" s="29" t="s">
        <v>38</v>
      </c>
      <c r="C599" s="30" t="e"/>
      <c r="D599" s="31">
        <v>220</v>
      </c>
      <c r="E599" s="31">
        <v>210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2300</v>
      </c>
      <c r="B600" s="29" t="s">
        <v>38</v>
      </c>
      <c r="C600" s="30" t="e"/>
      <c r="D600" s="31">
        <v>220</v>
      </c>
      <c r="E600" s="31">
        <v>210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2301</v>
      </c>
      <c r="B601" s="29" t="s">
        <v>38</v>
      </c>
      <c r="C601" s="30" t="e"/>
      <c r="D601" s="31">
        <v>220</v>
      </c>
      <c r="E601" s="31">
        <v>210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2302</v>
      </c>
      <c r="B602" s="29" t="s">
        <v>38</v>
      </c>
      <c r="C602" s="30" t="e"/>
      <c r="D602" s="31">
        <v>220</v>
      </c>
      <c r="E602" s="31">
        <v>210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2303</v>
      </c>
      <c r="B603" s="29" t="s">
        <v>38</v>
      </c>
      <c r="C603" s="30" t="e"/>
      <c r="D603" s="31">
        <v>220</v>
      </c>
      <c r="E603" s="31">
        <v>210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2304</v>
      </c>
      <c r="B604" s="29" t="s">
        <v>38</v>
      </c>
      <c r="C604" s="30" t="e"/>
      <c r="D604" s="31">
        <v>220</v>
      </c>
      <c r="E604" s="31">
        <v>210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2305</v>
      </c>
      <c r="B605" s="29" t="s">
        <v>38</v>
      </c>
      <c r="C605" s="30" t="e"/>
      <c r="D605" s="31">
        <v>220</v>
      </c>
      <c r="E605" s="31">
        <v>210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2306</v>
      </c>
      <c r="B606" s="29" t="s">
        <v>38</v>
      </c>
      <c r="C606" s="30" t="e"/>
      <c r="D606" s="31">
        <v>220</v>
      </c>
      <c r="E606" s="31">
        <v>210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2307</v>
      </c>
      <c r="B607" s="29" t="s">
        <v>38</v>
      </c>
      <c r="C607" s="30" t="e"/>
      <c r="D607" s="31">
        <v>220</v>
      </c>
      <c r="E607" s="31">
        <v>210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2308</v>
      </c>
      <c r="B608" s="29" t="s">
        <v>38</v>
      </c>
      <c r="C608" s="30" t="e"/>
      <c r="D608" s="31">
        <v>220</v>
      </c>
      <c r="E608" s="31">
        <v>210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2309</v>
      </c>
      <c r="B609" s="29" t="s">
        <v>38</v>
      </c>
      <c r="C609" s="30" t="e"/>
      <c r="D609" s="31">
        <v>220</v>
      </c>
      <c r="E609" s="31">
        <v>210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2310</v>
      </c>
      <c r="B610" s="29" t="s">
        <v>38</v>
      </c>
      <c r="C610" s="30" t="e"/>
      <c r="D610" s="31">
        <v>220</v>
      </c>
      <c r="E610" s="31">
        <v>210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2311</v>
      </c>
      <c r="B611" s="29" t="s">
        <v>38</v>
      </c>
      <c r="C611" s="30" t="e"/>
      <c r="D611" s="31">
        <v>220</v>
      </c>
      <c r="E611" s="31">
        <v>210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2312</v>
      </c>
      <c r="B612" s="29" t="s">
        <v>38</v>
      </c>
      <c r="C612" s="30" t="e"/>
      <c r="D612" s="31">
        <v>220</v>
      </c>
      <c r="E612" s="31">
        <v>210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2313</v>
      </c>
      <c r="B613" s="29" t="s">
        <v>38</v>
      </c>
      <c r="C613" s="30" t="e"/>
      <c r="D613" s="31">
        <v>220</v>
      </c>
      <c r="E613" s="31">
        <v>210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2314</v>
      </c>
      <c r="B614" s="29" t="s">
        <v>38</v>
      </c>
      <c r="C614" s="30" t="e"/>
      <c r="D614" s="31">
        <v>220</v>
      </c>
      <c r="E614" s="31">
        <v>210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2315</v>
      </c>
      <c r="B615" s="29" t="s">
        <v>38</v>
      </c>
      <c r="C615" s="30" t="e"/>
      <c r="D615" s="31">
        <v>220</v>
      </c>
      <c r="E615" s="31">
        <v>210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2316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2317</v>
      </c>
      <c r="B617" s="29" t="s">
        <v>38</v>
      </c>
      <c r="C617" s="30" t="e"/>
      <c r="D617" s="31">
        <v>230</v>
      </c>
      <c r="E617" s="31">
        <v>220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2318</v>
      </c>
      <c r="B618" s="29" t="s">
        <v>38</v>
      </c>
      <c r="C618" s="30" t="e"/>
      <c r="D618" s="31">
        <v>230</v>
      </c>
      <c r="E618" s="31">
        <v>220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2319</v>
      </c>
      <c r="B619" s="29" t="s">
        <v>38</v>
      </c>
      <c r="C619" s="30" t="e"/>
      <c r="D619" s="31">
        <v>230</v>
      </c>
      <c r="E619" s="31">
        <v>220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2320</v>
      </c>
      <c r="B620" s="29" t="s">
        <v>38</v>
      </c>
      <c r="C620" s="30" t="e"/>
      <c r="D620" s="31">
        <v>230</v>
      </c>
      <c r="E620" s="31">
        <v>220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2321</v>
      </c>
      <c r="B621" s="29" t="s">
        <v>38</v>
      </c>
      <c r="C621" s="30" t="e"/>
      <c r="D621" s="31">
        <v>230</v>
      </c>
      <c r="E621" s="31">
        <v>220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2322</v>
      </c>
      <c r="B622" s="29" t="s">
        <v>38</v>
      </c>
      <c r="C622" s="30" t="e"/>
      <c r="D622" s="31">
        <v>230</v>
      </c>
      <c r="E622" s="31">
        <v>220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2323</v>
      </c>
      <c r="B623" s="29" t="s">
        <v>38</v>
      </c>
      <c r="C623" s="30" t="e"/>
      <c r="D623" s="31">
        <v>230</v>
      </c>
      <c r="E623" s="31">
        <v>220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2324</v>
      </c>
      <c r="B624" s="29" t="s">
        <v>38</v>
      </c>
      <c r="C624" s="30" t="e"/>
      <c r="D624" s="31">
        <v>230</v>
      </c>
      <c r="E624" s="31">
        <v>220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2325</v>
      </c>
      <c r="B625" s="29" t="s">
        <v>38</v>
      </c>
      <c r="C625" s="30" t="e"/>
      <c r="D625" s="31">
        <v>230</v>
      </c>
      <c r="E625" s="31">
        <v>220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2326</v>
      </c>
      <c r="B626" s="29" t="s">
        <v>38</v>
      </c>
      <c r="C626" s="30" t="e"/>
      <c r="D626" s="31">
        <v>230</v>
      </c>
      <c r="E626" s="31">
        <v>220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2327</v>
      </c>
      <c r="B627" s="29" t="s">
        <v>38</v>
      </c>
      <c r="C627" s="30" t="e"/>
      <c r="D627" s="31">
        <v>230</v>
      </c>
      <c r="E627" s="31">
        <v>220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2328</v>
      </c>
      <c r="B628" s="29" t="s">
        <v>38</v>
      </c>
      <c r="C628" s="30" t="e"/>
      <c r="D628" s="31">
        <v>230</v>
      </c>
      <c r="E628" s="31">
        <v>220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2329</v>
      </c>
      <c r="B629" s="29" t="s">
        <v>38</v>
      </c>
      <c r="C629" s="30" t="e"/>
      <c r="D629" s="31">
        <v>230</v>
      </c>
      <c r="E629" s="31">
        <v>220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2330</v>
      </c>
      <c r="B630" s="29" t="s">
        <v>38</v>
      </c>
      <c r="C630" s="30" t="e"/>
      <c r="D630" s="31">
        <v>230</v>
      </c>
      <c r="E630" s="31">
        <v>220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2331</v>
      </c>
      <c r="B631" s="29" t="s">
        <v>38</v>
      </c>
      <c r="C631" s="30" t="e"/>
      <c r="D631" s="31">
        <v>230</v>
      </c>
      <c r="E631" s="31">
        <v>220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2332</v>
      </c>
      <c r="B632" s="29" t="s">
        <v>38</v>
      </c>
      <c r="C632" s="30" t="e"/>
      <c r="D632" s="31">
        <v>230</v>
      </c>
      <c r="E632" s="31">
        <v>220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2333</v>
      </c>
      <c r="B633" s="29" t="s">
        <v>38</v>
      </c>
      <c r="C633" s="30" t="e"/>
      <c r="D633" s="31">
        <v>230</v>
      </c>
      <c r="E633" s="31">
        <v>220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2334</v>
      </c>
      <c r="B634" s="29" t="s">
        <v>38</v>
      </c>
      <c r="C634" s="30" t="e"/>
      <c r="D634" s="31">
        <v>230</v>
      </c>
      <c r="E634" s="31">
        <v>220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2335</v>
      </c>
      <c r="B635" s="29" t="s">
        <v>38</v>
      </c>
      <c r="C635" s="30" t="e"/>
      <c r="D635" s="31">
        <v>230</v>
      </c>
      <c r="E635" s="31">
        <v>220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2336</v>
      </c>
      <c r="B636" s="29" t="s">
        <v>38</v>
      </c>
      <c r="C636" s="30" t="e"/>
      <c r="D636" s="31">
        <v>230</v>
      </c>
      <c r="E636" s="31">
        <v>220</v>
      </c>
      <c r="F636" s="29">
        <v>0</v>
      </c>
      <c r="G636" s="32">
        <f>C636*D636</f>
        <v>0</v>
      </c>
      <c r="H636" s="32">
        <f>C636*E636</f>
        <v>0</v>
      </c>
    </row>
    <row r="637" ht="21" customHeight="true" s="1" customFormat="true">
      <c r="A637" s="20" t="s">
        <v>2337</v>
      </c>
      <c r="B637" s="21" t="e"/>
      <c r="C637" s="22" t="e"/>
      <c r="D637" s="22" t="e"/>
      <c r="E637" s="22" t="e"/>
      <c r="F637" s="22" t="e"/>
      <c r="G637" s="22" t="e"/>
      <c r="H637" s="23" t="e"/>
    </row>
    <row r="638" ht="21" customHeight="true" s="1" customFormat="true" outlineLevel="1">
      <c r="A638" s="24" t="s">
        <v>2338</v>
      </c>
      <c r="B638" s="25" t="e"/>
      <c r="C638" s="26" t="e"/>
      <c r="D638" s="26" t="e"/>
      <c r="E638" s="26" t="e"/>
      <c r="F638" s="26" t="e"/>
      <c r="G638" s="26" t="e"/>
      <c r="H638" s="27" t="e"/>
    </row>
    <row r="639" ht="15" customHeight="true" s="1" customFormat="true" outlineLevel="2">
      <c r="A639" s="28" t="s">
        <v>2339</v>
      </c>
      <c r="B639" s="29" t="s">
        <v>38</v>
      </c>
      <c r="C639" s="30" t="e"/>
      <c r="D639" s="31">
        <v>250</v>
      </c>
      <c r="E639" s="31">
        <v>240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2340</v>
      </c>
      <c r="B640" s="29" t="s">
        <v>16</v>
      </c>
      <c r="C640" s="30" t="e"/>
      <c r="D640" s="31">
        <v>250</v>
      </c>
      <c r="E640" s="31">
        <v>240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2341</v>
      </c>
      <c r="B641" s="29" t="s">
        <v>16</v>
      </c>
      <c r="C641" s="30" t="e"/>
      <c r="D641" s="31">
        <v>250</v>
      </c>
      <c r="E641" s="31">
        <v>240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2342</v>
      </c>
      <c r="B642" s="29" t="s">
        <v>16</v>
      </c>
      <c r="C642" s="30" t="e"/>
      <c r="D642" s="31">
        <v>250</v>
      </c>
      <c r="E642" s="31">
        <v>240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2343</v>
      </c>
      <c r="B643" s="29" t="s">
        <v>16</v>
      </c>
      <c r="C643" s="30" t="e"/>
      <c r="D643" s="31">
        <v>250</v>
      </c>
      <c r="E643" s="31">
        <v>240</v>
      </c>
      <c r="F643" s="29">
        <v>0</v>
      </c>
      <c r="G643" s="32">
        <f>C643*D643</f>
        <v>0</v>
      </c>
      <c r="H643" s="32">
        <f>C643*E643</f>
        <v>0</v>
      </c>
    </row>
    <row r="644" ht="21" customHeight="true" s="1" customFormat="true" outlineLevel="1">
      <c r="A644" s="24" t="s">
        <v>2344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2345</v>
      </c>
      <c r="B645" s="29" t="s">
        <v>38</v>
      </c>
      <c r="C645" s="30" t="e"/>
      <c r="D645" s="31">
        <v>250</v>
      </c>
      <c r="E645" s="31">
        <v>240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2346</v>
      </c>
      <c r="B646" s="29" t="s">
        <v>16</v>
      </c>
      <c r="C646" s="30" t="e"/>
      <c r="D646" s="31">
        <v>250</v>
      </c>
      <c r="E646" s="31">
        <v>240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2347</v>
      </c>
      <c r="B647" s="29" t="s">
        <v>38</v>
      </c>
      <c r="C647" s="30" t="e"/>
      <c r="D647" s="31">
        <v>250</v>
      </c>
      <c r="E647" s="31">
        <v>240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2348</v>
      </c>
      <c r="B648" s="29" t="s">
        <v>38</v>
      </c>
      <c r="C648" s="30" t="e"/>
      <c r="D648" s="31">
        <v>250</v>
      </c>
      <c r="E648" s="31">
        <v>240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2349</v>
      </c>
      <c r="B649" s="29" t="s">
        <v>16</v>
      </c>
      <c r="C649" s="30" t="e"/>
      <c r="D649" s="31">
        <v>250</v>
      </c>
      <c r="E649" s="31">
        <v>240</v>
      </c>
      <c r="F649" s="29">
        <v>0</v>
      </c>
      <c r="G649" s="32">
        <f>C649*D649</f>
        <v>0</v>
      </c>
      <c r="H649" s="32">
        <f>C649*E649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'АРХИВ'!G5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'АРХИВ'!H5 + H5</f>
        <v>0</v>
      </c>
    </row>
    <row r="5" ht="39" customHeight="true" s="1" customFormat="true">
      <c r="A5" s="13" t="e"/>
      <c r="B5" s="15" t="s">
        <v>2350</v>
      </c>
      <c r="C5" s="15" t="e"/>
      <c r="D5" s="15" t="e"/>
      <c r="E5" s="15" t="e"/>
      <c r="F5" s="15" t="e"/>
      <c r="G5" s="16">
        <f>SUM(G7:G37)</f>
        <v>0</v>
      </c>
      <c r="H5" s="16">
        <f>SUM(H7:H37)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2351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2352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2353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2356</v>
      </c>
      <c r="B10" s="29" t="s">
        <v>38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2357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2358</v>
      </c>
      <c r="B12" s="29" t="s">
        <v>38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2359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2360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2361</v>
      </c>
      <c r="B15" s="29" t="s">
        <v>38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1343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2364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2365</v>
      </c>
      <c r="B18" s="29" t="s">
        <v>38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2367</v>
      </c>
      <c r="B19" s="29" t="s">
        <v>38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2368</v>
      </c>
      <c r="B20" s="29" t="s">
        <v>38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2369</v>
      </c>
      <c r="B21" s="29" t="s">
        <v>38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2370</v>
      </c>
      <c r="B22" s="29" t="s">
        <v>38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2371</v>
      </c>
      <c r="B23" s="29" t="s">
        <v>38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2372</v>
      </c>
      <c r="B24" s="29" t="s">
        <v>38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2373</v>
      </c>
      <c r="B25" s="29" t="s">
        <v>38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2374</v>
      </c>
      <c r="B26" s="29" t="s">
        <v>38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2375</v>
      </c>
      <c r="B27" s="29" t="s">
        <v>38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2376</v>
      </c>
      <c r="B28" s="29" t="s">
        <v>38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2377</v>
      </c>
      <c r="B29" s="29" t="s">
        <v>38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2378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2379</v>
      </c>
      <c r="B31" s="29" t="s">
        <v>38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2380</v>
      </c>
      <c r="B32" s="29" t="s">
        <v>38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2381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2382</v>
      </c>
      <c r="B34" s="29" t="s">
        <v>38</v>
      </c>
      <c r="C34" s="30" t="e"/>
      <c r="D34" s="31">
        <v>160</v>
      </c>
      <c r="E34" s="31">
        <v>155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>
      <c r="A35" s="20" t="s">
        <v>2383</v>
      </c>
      <c r="B35" s="21" t="e"/>
      <c r="C35" s="22" t="e"/>
      <c r="D35" s="22" t="e"/>
      <c r="E35" s="22" t="e"/>
      <c r="F35" s="22" t="e"/>
      <c r="G35" s="22" t="e"/>
      <c r="H35" s="23" t="e"/>
    </row>
    <row r="36" ht="21" customHeight="true" s="1" customFormat="true" outlineLevel="1">
      <c r="A36" s="24" t="s">
        <v>2384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2385</v>
      </c>
      <c r="B37" s="29" t="s">
        <v>38</v>
      </c>
      <c r="C37" s="30" t="e"/>
      <c r="D37" s="31">
        <v>704</v>
      </c>
      <c r="E37" s="31">
        <v>684</v>
      </c>
      <c r="F37" s="29">
        <v>0</v>
      </c>
      <c r="G37" s="32">
        <f>C37*D37</f>
        <v>0</v>
      </c>
      <c r="H37" s="32">
        <f>C37*E37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'АРХИВ'!G5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'АРХИВ'!H5 + H5</f>
        <v>0</v>
      </c>
    </row>
    <row r="5" ht="39" customHeight="true" s="1" customFormat="true">
      <c r="A5" s="13" t="e"/>
      <c r="B5" s="15" t="s">
        <v>2388</v>
      </c>
      <c r="C5" s="15" t="e"/>
      <c r="D5" s="15" t="e"/>
      <c r="E5" s="15" t="e"/>
      <c r="F5" s="15" t="e"/>
      <c r="G5" s="16">
        <f>SUM(G7:G106)</f>
        <v>0</v>
      </c>
      <c r="H5" s="16">
        <f>SUM(H7:H106)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2390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2391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2392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2393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2394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2395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2396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2397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2398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2399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2400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2401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2402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2403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2404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2405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2406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2407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2408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2409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2410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2411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2412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2413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2414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2415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2416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2417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2418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2419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2420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2421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2422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2423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2424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2425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1343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2426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2427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2428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2429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2430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2431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2432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2433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2434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2435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2436</v>
      </c>
      <c r="B55" s="29" t="s">
        <v>16</v>
      </c>
      <c r="C55" s="30" t="e"/>
      <c r="D55" s="31">
        <v>330</v>
      </c>
      <c r="E55" s="31">
        <v>320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2437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2438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2439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2440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2441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2442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2443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2444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2445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2446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2447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2448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2449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2450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2451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2452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2453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2454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2455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2456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2457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2458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2459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2460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2461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2462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>
      <c r="A82" s="20" t="s">
        <v>2463</v>
      </c>
      <c r="B82" s="21" t="e"/>
      <c r="C82" s="22" t="e"/>
      <c r="D82" s="22" t="e"/>
      <c r="E82" s="22" t="e"/>
      <c r="F82" s="22" t="e"/>
      <c r="G82" s="22" t="e"/>
      <c r="H82" s="23" t="e"/>
    </row>
    <row r="83" ht="15" customHeight="true" s="1" customFormat="true" outlineLevel="1">
      <c r="A83" s="28" t="s">
        <v>2464</v>
      </c>
      <c r="B83" s="29" t="s">
        <v>16</v>
      </c>
      <c r="C83" s="30" t="e"/>
      <c r="D83" s="31">
        <v>180</v>
      </c>
      <c r="E83" s="31">
        <v>170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1">
      <c r="A84" s="28" t="s">
        <v>2466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2467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2468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2469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2470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1">
      <c r="A89" s="28" t="s">
        <v>2471</v>
      </c>
      <c r="B89" s="29" t="s">
        <v>16</v>
      </c>
      <c r="C89" s="30" t="e"/>
      <c r="D89" s="31">
        <v>180</v>
      </c>
      <c r="E89" s="31">
        <v>170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>
      <c r="A90" s="20" t="s">
        <v>2472</v>
      </c>
      <c r="B90" s="21" t="e"/>
      <c r="C90" s="22" t="e"/>
      <c r="D90" s="22" t="e"/>
      <c r="E90" s="22" t="e"/>
      <c r="F90" s="22" t="e"/>
      <c r="G90" s="22" t="e"/>
      <c r="H90" s="23" t="e"/>
    </row>
    <row r="91" ht="15" customHeight="true" s="1" customFormat="true" outlineLevel="1">
      <c r="A91" s="28" t="s">
        <v>2473</v>
      </c>
      <c r="B91" s="29" t="s">
        <v>16</v>
      </c>
      <c r="C91" s="30" t="e"/>
      <c r="D91" s="31">
        <v>160</v>
      </c>
      <c r="E91" s="31">
        <v>150</v>
      </c>
      <c r="F91" s="29">
        <v>0</v>
      </c>
      <c r="G91" s="32">
        <f>C91*D91</f>
        <v>0</v>
      </c>
      <c r="H91" s="32">
        <f>C91*E91</f>
        <v>0</v>
      </c>
    </row>
    <row r="92" ht="21" customHeight="true" s="1" customFormat="true">
      <c r="A92" s="20" t="s">
        <v>2474</v>
      </c>
      <c r="B92" s="21" t="e"/>
      <c r="C92" s="22" t="e"/>
      <c r="D92" s="22" t="e"/>
      <c r="E92" s="22" t="e"/>
      <c r="F92" s="22" t="e"/>
      <c r="G92" s="22" t="e"/>
      <c r="H92" s="23" t="e"/>
    </row>
    <row r="93" ht="15" customHeight="true" s="1" customFormat="true" outlineLevel="1">
      <c r="A93" s="28" t="s">
        <v>2475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1">
      <c r="A94" s="28" t="s">
        <v>2476</v>
      </c>
      <c r="B94" s="29" t="s">
        <v>16</v>
      </c>
      <c r="C94" s="30" t="e"/>
      <c r="D94" s="31">
        <v>180</v>
      </c>
      <c r="E94" s="31">
        <v>170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1">
      <c r="A95" s="28" t="s">
        <v>2477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2478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2479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1">
      <c r="A98" s="28" t="s">
        <v>2480</v>
      </c>
      <c r="B98" s="29" t="s">
        <v>16</v>
      </c>
      <c r="C98" s="30" t="e"/>
      <c r="D98" s="31">
        <v>180</v>
      </c>
      <c r="E98" s="31">
        <v>170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2481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2482</v>
      </c>
      <c r="B100" s="29" t="s">
        <v>16</v>
      </c>
      <c r="C100" s="30" t="e"/>
      <c r="D100" s="31">
        <v>200</v>
      </c>
      <c r="E100" s="31">
        <v>190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2483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2484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2485</v>
      </c>
      <c r="B103" s="29" t="s">
        <v>16</v>
      </c>
      <c r="C103" s="30" t="e"/>
      <c r="D103" s="31">
        <v>180</v>
      </c>
      <c r="E103" s="31">
        <v>170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2486</v>
      </c>
      <c r="B104" s="29" t="s">
        <v>16</v>
      </c>
      <c r="C104" s="30" t="e"/>
      <c r="D104" s="31">
        <v>180</v>
      </c>
      <c r="E104" s="31">
        <v>170</v>
      </c>
      <c r="F104" s="29">
        <v>0</v>
      </c>
      <c r="G104" s="32">
        <f>C104*D104</f>
        <v>0</v>
      </c>
      <c r="H104" s="32">
        <f>C104*E104</f>
        <v>0</v>
      </c>
    </row>
    <row r="105" ht="21" customHeight="true" s="1" customFormat="true">
      <c r="A105" s="20" t="s">
        <v>2487</v>
      </c>
      <c r="B105" s="21" t="e"/>
      <c r="C105" s="22" t="e"/>
      <c r="D105" s="22" t="e"/>
      <c r="E105" s="22" t="e"/>
      <c r="F105" s="22" t="e"/>
      <c r="G105" s="22" t="e"/>
      <c r="H105" s="23" t="e"/>
    </row>
    <row r="106" ht="15" customHeight="true" s="1" customFormat="true" outlineLevel="1">
      <c r="A106" s="28" t="s">
        <v>2488</v>
      </c>
      <c r="B106" s="29" t="s">
        <v>16</v>
      </c>
      <c r="C106" s="30" t="e"/>
      <c r="D106" s="31">
        <v>180</v>
      </c>
      <c r="E106" s="31">
        <v>170</v>
      </c>
      <c r="F106" s="29">
        <v>0</v>
      </c>
      <c r="G106" s="32">
        <f>C106*D106</f>
        <v>0</v>
      </c>
      <c r="H106" s="32">
        <f>C106*E106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208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2489</v>
      </c>
      <c r="C5" s="15" t="e"/>
      <c r="D5" s="15" t="e"/>
      <c r="E5" s="15" t="e"/>
      <c r="F5" s="15" t="e"/>
      <c r="G5" s="16">
        <f>SUM(G7:G11)</f>
        <v>0</v>
      </c>
      <c r="H5" s="16">
        <f>SUM(H7:H11)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2490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2491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2492</v>
      </c>
      <c r="B9" s="29" t="s">
        <v>16</v>
      </c>
      <c r="C9" s="30" t="e"/>
      <c r="D9" s="31">
        <v>150</v>
      </c>
      <c r="E9" s="31">
        <v>150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2493</v>
      </c>
      <c r="B10" s="29" t="s">
        <v>16</v>
      </c>
      <c r="C10" s="30" t="e"/>
      <c r="D10" s="31">
        <v>500</v>
      </c>
      <c r="E10" s="31">
        <v>500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1">
      <c r="A11" s="28" t="s">
        <v>2494</v>
      </c>
      <c r="B11" s="29" t="s">
        <v>16</v>
      </c>
      <c r="C11" s="30" t="e"/>
      <c r="D11" s="31">
        <v>400</v>
      </c>
      <c r="E11" s="31">
        <v>400</v>
      </c>
      <c r="F11" s="29">
        <v>0</v>
      </c>
      <c r="G11" s="32">
        <f>C11*D11</f>
        <v>0</v>
      </c>
      <c r="H11" s="32">
        <f>C11*E11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