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drawings/drawing7.xml" ContentType="application/vnd.openxmlformats-officedocument.drawing+xml"/>
  <Override PartName="/xl/worksheets/sheet7.xml" ContentType="application/vnd.openxmlformats-officedocument.spreadsheetml.worksheet+xml"/>
  <Override PartName="/xl/comments7.xml" ContentType="application/vnd.openxmlformats-officedocument.spreadsheetml.comments+xml"/>
  <Override PartName="/xl/drawings/vmlDrawing7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Одноразовые ЭС Оригинал" sheetId="1" r:id="rId1"/>
    <sheet name="Многоразовые POD системы" sheetId="2" r:id="rId2"/>
    <sheet name="Жидкости для вейпа" sheetId="3" r:id="rId3"/>
    <sheet name="Кальяны и Табаки" sheetId="4" r:id="rId4"/>
    <sheet name="Жевательный табак и Снюс" sheetId="5" r:id="rId5"/>
    <sheet name="РАСПРОДАЖА" sheetId="6" r:id="rId6"/>
    <sheet name="АРХИВ" sheetId="7" r:id="rId7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comments7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<sst xmlns="http://schemas.openxmlformats.org/spreadsheetml/2006/main" count="2315" uniqueCount="2315">
  <si>
    <t>VAPE OPTOM - Заказник для розничных точек - от 02.07.2026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</si>
  <si>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</si>
  <si>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</si>
  <si>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</si>
  <si>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"Одноразовые ЭС Оригинал":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</si>
  <si>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</si>
  <si>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</si>
  <si>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</si>
  <si>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</si>
  <si>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</si>
  <si>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</si>
  <si>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</si>
  <si>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</si>
  <si>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HQD</t>
  </si>
  <si>
    <t>HQD Ultima Pro Max 15000 (10 шт. / Блок), цена указана за 1 шт.</t>
  </si>
  <si>
    <t>HQD Ultima Pro Max 15000 - Ананас</t>
  </si>
  <si>
    <t>Есть</t>
  </si>
  <si>
    <t>880</t>
  </si>
  <si>
    <t>860</t>
  </si>
  <si>
    <t>=RC[-4]*RC[-3]</t>
  </si>
  <si>
    <t>=RC[-5]*RC[-3]</t>
  </si>
  <si>
    <t>HQD Ultima Pro Max 15000 - Виноград</t>
  </si>
  <si>
    <t>Мало</t>
  </si>
  <si>
    <t>HQD Ultima Pro Max 15000 - Вишня</t>
  </si>
  <si>
    <t>HQD Ultima Pro Max 15000 - Гранатовый сок Смородина и Лимон</t>
  </si>
  <si>
    <t>HQD Ultima Pro Max 15000 - Ежевика</t>
  </si>
  <si>
    <t>HQD Ultima Pro Max 15000 - Жвачка</t>
  </si>
  <si>
    <t>HQD Ultima Pro Max 15000 - Киви Лимон</t>
  </si>
  <si>
    <t>HQD Ultima Pro Max 15000 - Кислая Брускника</t>
  </si>
  <si>
    <t>HQD Ultima Pro Max 15000 - Кислая Малиновая Сладкая Вата</t>
  </si>
  <si>
    <t>HQD Ultima Pro Max 15000 - Кислые Мармеладные Червячки</t>
  </si>
  <si>
    <t>HQD Ultima Pro Max 15000 - Кислый</t>
  </si>
  <si>
    <t>HQD Ultima Pro Max 15000 - Кислый Вишнёвый Мармелад</t>
  </si>
  <si>
    <t>HQD Ultima Pro Max 15000 - Кислый Лимонный Леденец</t>
  </si>
  <si>
    <t>HQD Ultima Pro Max 15000 - Кислый Яблочный Леденец</t>
  </si>
  <si>
    <t>HQD Ultima Pro Max 15000 - Клубника Киви</t>
  </si>
  <si>
    <t>HQD Ultima Pro Max 15000 - Кола</t>
  </si>
  <si>
    <t>HQD Ultima Pro Max 15000 - Лимон Лайм</t>
  </si>
  <si>
    <t>HQD Ultima Pro Max 15000 - Малина Арбуз</t>
  </si>
  <si>
    <t>HQD Ultima Pro Max 15000 - Манго Апельсин Арбуз</t>
  </si>
  <si>
    <t>HQD Ultima Pro Max 15000 - Мишки Гамми</t>
  </si>
  <si>
    <t>HQD Ultima Pro Max 15000 - Свежий</t>
  </si>
  <si>
    <t>HQD Ultima Pro Max 15000 - Табак</t>
  </si>
  <si>
    <t>HQD Ultima Pro Max 15000 - Тройная Ягода</t>
  </si>
  <si>
    <t>HQD Ultima Pro Max 15000 - Черная Смородина</t>
  </si>
  <si>
    <t>HQD Ultima Pro Max 15000 - Черника</t>
  </si>
  <si>
    <t>HQD Ultima Pro Max 15000 - Черника Малина Виноград</t>
  </si>
  <si>
    <t>HQD Ultima Pro Max 15000 - Черника Мята</t>
  </si>
  <si>
    <t>HQD Glaze 12000 (5 шт. / Блок), цена указана за 1 шт.</t>
  </si>
  <si>
    <t>HQD Glaze 12000 - Ананас со льдом</t>
  </si>
  <si>
    <t>820</t>
  </si>
  <si>
    <t>800</t>
  </si>
  <si>
    <t>HQD Glaze 12000 - Арбуз со льдом</t>
  </si>
  <si>
    <t>HQD Glaze 12000 - Вишня со Льдом</t>
  </si>
  <si>
    <t>HQD Glaze 12000 - Вишневая Кола</t>
  </si>
  <si>
    <t>HQD Glaze 12000 - Вишневая газировка</t>
  </si>
  <si>
    <t>HQD Glaze 12000 - Виноград</t>
  </si>
  <si>
    <t>HQD Glaze 12000 - Виноград Малина</t>
  </si>
  <si>
    <t>HQD Glaze 12000 - Гранатовый сок смородина лимон</t>
  </si>
  <si>
    <t>HQD Glaze 12000 - Грейпфрут и Красный Сицилийский Апельсин</t>
  </si>
  <si>
    <t>HQD Glaze 12000 - Двойное яблоко</t>
  </si>
  <si>
    <t>HQD Glaze 12000 - Клубника Мята Лимон</t>
  </si>
  <si>
    <t>HQD Glaze 12000 - Кислые мармеладные червячки</t>
  </si>
  <si>
    <t>HQD Glaze 12000 - Кола</t>
  </si>
  <si>
    <t>HQD Glaze 12000 - Кола Лимон</t>
  </si>
  <si>
    <t>HQD Glaze 12000 - Лаймовая газировка</t>
  </si>
  <si>
    <t>HQD Glaze 12000 - Ежевика</t>
  </si>
  <si>
    <t>HQD Glaze 12000 - Малина Лимон</t>
  </si>
  <si>
    <t>HQD Glaze 12000 - Манго</t>
  </si>
  <si>
    <t>HQD Glaze 12000 - Холодный черный чай со смородиной и лимоном</t>
  </si>
  <si>
    <t>HQD Glaze 12000 - Черная смородина</t>
  </si>
  <si>
    <t>HQD Glaze 12000 - Черника</t>
  </si>
  <si>
    <t>HQD Glaze 12000 - Черника Малина Виноград</t>
  </si>
  <si>
    <t>HQD Glaze 12000 - Яблочный сок</t>
  </si>
  <si>
    <t>HQD Ultima PRO 10000 (5 шт. / Блок), цена указана за 1 шт.</t>
  </si>
  <si>
    <t>HQD Ultima PRO 10000 - Арбуз</t>
  </si>
  <si>
    <t>790</t>
  </si>
  <si>
    <t>770</t>
  </si>
  <si>
    <t>HQD Ultima PRO 10000 - Киви Лимон</t>
  </si>
  <si>
    <t>HQD Ultima PRO 10000 - Кислая Малиновая Сладкая Вата</t>
  </si>
  <si>
    <t>HQD Ultima PRO 10000 - Кислые Яблочные Леденцы</t>
  </si>
  <si>
    <t>HQD Ultima PRO 10000 - Кислый</t>
  </si>
  <si>
    <t>HQD Ultima PRO 10000 - Кислый Лимонный Леденец</t>
  </si>
  <si>
    <t>HQD Ultima PRO 10000 - Лимон Лайм</t>
  </si>
  <si>
    <t>HQD Ultima PRO 10000 - Манго Апельсин Арбуз</t>
  </si>
  <si>
    <t>ELF BAR</t>
  </si>
  <si>
    <t>ELF BAR LUSH KING PRO 35000 RU (10 шт. / Б), цена указана за 1 шт.</t>
  </si>
  <si>
    <t>ELF BAR LUSH KING PRO 35000 - Зеленый Чай Лед</t>
  </si>
  <si>
    <t>840</t>
  </si>
  <si>
    <t>ELF BAR LUSH KING PRO 35000 - Кактус Лайм</t>
  </si>
  <si>
    <t>ELF BAR LUSH KING PRO 35000 - Карамбола Виноград</t>
  </si>
  <si>
    <t>ELF BAR LUSH KING PRO 35000 - Кислое Яблоко Лед</t>
  </si>
  <si>
    <t>ELF BAR LUSH KING PRO 35000 - Кислый Ананас Лед</t>
  </si>
  <si>
    <t>ELF BAR LUSH KING PRO 35000 - Ледяной Арбуз</t>
  </si>
  <si>
    <t>ELF BAR LUSH KING PRO 35000 - Тропическое Манго</t>
  </si>
  <si>
    <t>ELF BAR LUSH KING PRO 35000 - Черная Смородина Ананас</t>
  </si>
  <si>
    <t>ELF BAR LUSH KING PRO 35000 - Черный Виноград Лед</t>
  </si>
  <si>
    <t>ELF BAR GH33000 RU (10 шт. / Б), цена указана за 1 шт.</t>
  </si>
  <si>
    <t>ELF BAR GH33000 - Грейпфрут Маракуйя Гуава</t>
  </si>
  <si>
    <t>ELF BAR GH33000 - Киви Ананас Перси</t>
  </si>
  <si>
    <t>ELF BAR GH33000 - Кислая Клубника Питайя</t>
  </si>
  <si>
    <t>ELF BAR GH33000 - Кислая Черника Лимон</t>
  </si>
  <si>
    <t>ELF BAR GH33000 - Ледяной Виноград</t>
  </si>
  <si>
    <t>ELF BAR GH33000 - Малина Грейпфрут Лимон</t>
  </si>
  <si>
    <t>ELF BAR GH33000 - Хвоя</t>
  </si>
  <si>
    <t>ELF BAR GH33000 - Яблоко Киви Лед</t>
  </si>
  <si>
    <t>ELF BAR TRIPLEX 30000 (5 шт. / Б), цена указана за 1 шт.</t>
  </si>
  <si>
    <t>ELF BAR TRIPLEX 30000 - ️Апельсиновый Всплеск</t>
  </si>
  <si>
    <t>720</t>
  </si>
  <si>
    <t>700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</si>
  <si>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</si>
  <si>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</si>
  <si>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</si>
  <si>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</si>
  <si>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</si>
  <si>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</si>
  <si>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</si>
  <si>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</si>
  <si>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</si>
  <si>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</si>
  <si>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</si>
  <si>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</si>
  <si>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</si>
  <si>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</si>
  <si>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</si>
  <si>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</si>
  <si>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</si>
  <si>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</si>
  <si>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</si>
  <si>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</si>
  <si>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</si>
  <si>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</si>
  <si>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</si>
  <si>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</si>
  <si>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</si>
  <si>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</si>
  <si>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</si>
  <si>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</si>
  <si>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</si>
  <si>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</si>
  <si>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ELF BAR ICE KING 30000 RU Blue Razz Ice - Черника Малина лёд</t>
  </si>
  <si>
    <t>ELF BAR ICE KING 30000 RU Cherry Pomegranate Cranberry - Вишня Гранат Клюква</t>
  </si>
  <si>
    <t>ELF BAR ICE KING 30000 RU Double Apple - Двойное яблоко</t>
  </si>
  <si>
    <t>ELF BAR ICE KING 30000 RU Grape Ice - Ледяной виноград</t>
  </si>
  <si>
    <t>ELF BAR ICE KING 30000 RU Kiwi passion fruit guava - Киви Маракуйя Гуава</t>
  </si>
  <si>
    <t>ELF BAR ICE KING 30000 RU Lime Cola - Лайм Кола</t>
  </si>
  <si>
    <t>ELF BAR ICE KING 30000 RU Peach Ice - Ледяной персик</t>
  </si>
  <si>
    <t>ELF BAR ICE KING 30000 RU Strawberry Watermelon - Клубника Арбуз</t>
  </si>
  <si>
    <t>ELF BAR ICE KING 30000 RU Watermelon Ice - Ледяной Арбуз</t>
  </si>
  <si>
    <t>ELF BAR NIC KING 30000 RU (5 шт. / Б), цена указана за 1 шт.</t>
  </si>
  <si>
    <t>ELF BAR NIC KING 30000 RU - Ананас Питайя Грейпфрут</t>
  </si>
  <si>
    <t>ELF BAR NIC KING 30000 RU - Арбуз лёд</t>
  </si>
  <si>
    <t>ELF BAR NIC KING 30000 RU - Гранатовый всплеск</t>
  </si>
  <si>
    <t>ELF BAR NIC KING 30000 RU - Грушевый лимонад</t>
  </si>
  <si>
    <t>ELF BAR NIC KING 30000 RU - Зелёный чай Грейпфрут</t>
  </si>
  <si>
    <t>ELF BAR NIC KING 30000 RU - Кислая клубника Питайя</t>
  </si>
  <si>
    <t>ELF BAR NIC KING 30000 RU - Кислое яблоко Арбуз</t>
  </si>
  <si>
    <t>ELF BAR NIC KING 30000 RU - Кислый лайм</t>
  </si>
  <si>
    <t>ELF BAR NIC KING 30000 RU - Леденец кислая ежевика</t>
  </si>
  <si>
    <t>ELF BAR NIC KING 30000 RU - Леденец кислое яблоко</t>
  </si>
  <si>
    <t>ELF BAR NIC KING 30000 RU - Ледяной арбуз Мята</t>
  </si>
  <si>
    <t>ELF BAR NIC KING 30000 RU - Чай Лимон Лайм</t>
  </si>
  <si>
    <t>ELF BAR NIC KING 30000 RU - Чай Лесные ягоды</t>
  </si>
  <si>
    <t>ELF BAR NIC KING 30000 RU - Черника Роза Мята</t>
  </si>
  <si>
    <t>ELF BAR SWEET KING 30000 RU, цена указана за 1 шт.</t>
  </si>
  <si>
    <t>ELF BAR SWEET KING 30000 - Грушевый лимонад</t>
  </si>
  <si>
    <t>ELF BAR SWEET KING 30000 - Жасмин Малина</t>
  </si>
  <si>
    <t>ELF BAR SWEET KING 30000 - Ледяной виноград</t>
  </si>
  <si>
    <t>ELF BAR SWEET KING 30000 - Хвойная мята</t>
  </si>
  <si>
    <t>ELF BAR SOUR KING 30000 RU (5 шт. / Б), цена указана за 1 шт.</t>
  </si>
  <si>
    <t>ELF BAR SOUR KING 30000 RU - Чай со льдом лимоном и лаймом</t>
  </si>
  <si>
    <t>ELF BAR GH 23000 RU (5 шт. / Б), цена указана за 1 шт.</t>
  </si>
  <si>
    <t>ELF BAR GH 23000 RU - Весенняя Мята</t>
  </si>
  <si>
    <t>760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</si>
  <si>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</si>
  <si>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</si>
  <si>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</si>
  <si>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</si>
  <si>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</si>
  <si>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</si>
  <si>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</si>
  <si>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</si>
  <si>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</si>
  <si>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</si>
  <si>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</si>
  <si>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</si>
  <si>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</si>
  <si>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</si>
  <si>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</si>
  <si>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</si>
  <si>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</si>
  <si>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</si>
  <si>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Хвоя</t>
  </si>
  <si>
    <t>Lost Mary PuffBall 30000 - Чай со льдом лимон лайм</t>
  </si>
  <si>
    <t>Lost Mary PuffBall 30000 - Черная Мята лёд</t>
  </si>
  <si>
    <t>Lost Mary PuffBall 30000 - Черника Малина лёд</t>
  </si>
  <si>
    <t>Lost Mary PuffBall 30000 - Ежевика Черная смородина</t>
  </si>
  <si>
    <t>Lost Mary MO30000 (10 шт. / Б), цена указана за 1 шт.</t>
  </si>
  <si>
    <t>Lost Mary MO30000 - Вишня лайм</t>
  </si>
  <si>
    <t>Lost Mary MO30000 - Горная мята</t>
  </si>
  <si>
    <t>Lost Mary MO30000 - Гранатовый всплеск</t>
  </si>
  <si>
    <t>Lost Mary MO30000 - Грушевый лимонад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</si>
  <si>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</si>
  <si>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</si>
  <si>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</si>
  <si>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Ледяной арбуз</t>
  </si>
  <si>
    <t>Lost Mary MO30000 - Яблоко гуава</t>
  </si>
  <si>
    <t>Lost Mary MO30000+ (10 шт. / Б), цена указана за 1 шт.</t>
  </si>
  <si>
    <t>Lost Mary MO30000+ - Воздушная мята</t>
  </si>
  <si>
    <t>Lost Mary MO30000+ - Ледяная мята</t>
  </si>
  <si>
    <t>Lost Mary Mixer+ 25000 (10 шт. / Б), цена указана за 1 шт.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</si>
  <si>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</si>
  <si>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</si>
  <si>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</si>
  <si>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</si>
  <si>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</si>
  <si>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</si>
  <si>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</si>
  <si>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</si>
  <si>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</si>
  <si>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</si>
  <si>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</si>
  <si>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</si>
  <si>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</si>
  <si>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</si>
  <si>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</si>
  <si>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</si>
  <si>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</si>
  <si>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</si>
  <si>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</si>
  <si>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</si>
  <si>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</si>
  <si>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</si>
  <si>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</si>
  <si>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Air 22000 (10 шт. / Б), цена указана за 1 шт.</t>
  </si>
  <si>
    <t>Lost Mary Air 22000 - Бергамот базилик</t>
  </si>
  <si>
    <t>Lost Mary Air 22000 - Газировка вишня клюква</t>
  </si>
  <si>
    <t>Lost Mary Air 22000 - Горная мята</t>
  </si>
  <si>
    <t>Lost Mary Air 22000 - Карамбола ягоды</t>
  </si>
  <si>
    <t>Lost Mary Air 22000 - Киви маракуйя гуава</t>
  </si>
  <si>
    <t>Lost Mary Air 22000 - Кислая ежевика лёд</t>
  </si>
  <si>
    <t>Lost Mary Air 22000 - Кислое яблоко лёд</t>
  </si>
  <si>
    <t>Lost Mary Air 22000 - Кислый виноград лёд</t>
  </si>
  <si>
    <t>Lost Mary Air 22000 - Ледяная вода</t>
  </si>
  <si>
    <t>Lost Mary Air 22000 - Ледяная груша</t>
  </si>
  <si>
    <t>Lost Mary Air 22000 - Ледяной арбуз</t>
  </si>
  <si>
    <t>Lost Mary Air 22000 - Лимон лайм</t>
  </si>
  <si>
    <t>Lost Mary Air 22000 - Персиковый чай</t>
  </si>
  <si>
    <t>Lost Mary Air 22000 - Черная смородина грейпфрут</t>
  </si>
  <si>
    <t>Lost Mary Air 22000 - Черника малина лёд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</si>
  <si>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</si>
  <si>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</si>
  <si>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</si>
  <si>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</si>
  <si>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</si>
  <si>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</si>
  <si>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</si>
  <si>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</si>
  <si>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LIME &amp; PINEAPPLE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</si>
  <si>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</si>
  <si>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</si>
  <si>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</si>
  <si>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</si>
  <si>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</si>
  <si>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</si>
  <si>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</si>
  <si>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</si>
  <si>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</si>
  <si>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</si>
  <si>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</si>
  <si>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</si>
  <si>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</si>
  <si>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</si>
  <si>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</si>
  <si>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</si>
  <si>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</si>
  <si>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</si>
  <si>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</si>
  <si>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</si>
  <si>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</si>
  <si>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</si>
  <si>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</si>
  <si>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</si>
  <si>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</si>
  <si>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</si>
  <si>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</si>
  <si>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Жасминовый чай с молоком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</si>
  <si>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</si>
  <si>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</si>
  <si>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</si>
  <si>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</si>
  <si>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</si>
  <si>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</si>
  <si>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</si>
  <si>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</si>
  <si>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</si>
  <si>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</si>
  <si>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</si>
  <si>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Голубика Малина</t>
  </si>
  <si>
    <t>Lost Mary MO10000 - Горная Мята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</si>
  <si>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</si>
  <si>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</si>
  <si>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</si>
  <si>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</si>
  <si>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</si>
  <si>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Вишня Лимон</t>
  </si>
  <si>
    <t>Lost Mary MO10000 - Клубника Грейпфрут</t>
  </si>
  <si>
    <t>Lost Mary MO10000 - Манго Ягода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</si>
  <si>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</si>
  <si>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</si>
  <si>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</si>
  <si>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</si>
  <si>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</si>
  <si>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</si>
  <si>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</si>
  <si>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Ледяные ягоды</t>
  </si>
  <si>
    <t>Lost Mary MO10000 LUNA - Питайя Арбуз</t>
  </si>
  <si>
    <t>Lost Mary MO10000 Gold Edition (10 шт. / Б), цена указана за 1 шт.</t>
  </si>
  <si>
    <t>Lost Mary MO10000 Gold Edition - Байя Бласт</t>
  </si>
  <si>
    <t>390</t>
  </si>
  <si>
    <t>380</t>
  </si>
  <si>
    <t>Lost Mary MO10000 Gold Edition - Жасмин Малина</t>
  </si>
  <si>
    <t>Lost Mary MO10000 Gold Edition - Клубника Яблоко Виноград</t>
  </si>
  <si>
    <t>Lost Mary MO10000 Gold Edition - Лимон Мята</t>
  </si>
  <si>
    <t>PLONQ</t>
  </si>
  <si>
    <t>Plonq Roqy L 20000 (6 шт. / Б), цена указана за 1 шт.</t>
  </si>
  <si>
    <t>Plonq Roqy L 20000 - Вишня</t>
  </si>
  <si>
    <t>940</t>
  </si>
  <si>
    <t>920</t>
  </si>
  <si>
    <t>Plonq Roqy L 20000 - Вишня Черника Клюква</t>
  </si>
  <si>
    <t>Plonq Roqy L 20000 - Ежевика Мята</t>
  </si>
  <si>
    <t>Plonq Roqy L 20000 - Кислая Черника Малина</t>
  </si>
  <si>
    <t>Plonq Roqy L 20000 - Кислое Яблоко</t>
  </si>
  <si>
    <t>Plonq Roqy L 20000 - Клюква Виноград</t>
  </si>
  <si>
    <t>Plonq Roqy L 20000 - Минеральная Вода</t>
  </si>
  <si>
    <t>Plonq Roqy L 20000 - Сакура Виноград</t>
  </si>
  <si>
    <t>Plonq Roqy L 20000 - Слива Лайм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</si>
  <si>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</si>
  <si>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</si>
  <si>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</si>
  <si>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</si>
  <si>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Клубника со сливками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</si>
  <si>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</si>
  <si>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</si>
  <si>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</si>
  <si>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Тропические фрукты</t>
  </si>
  <si>
    <t>Plonq Prime 12000 (6 шт. / Б), цена указана за 1 шт.</t>
  </si>
  <si>
    <t>Plonq Prime 12000 - Ананас</t>
  </si>
  <si>
    <t>1 240</t>
  </si>
  <si>
    <t>1 220</t>
  </si>
  <si>
    <t>Plonq Prime 12000 - Виноград</t>
  </si>
  <si>
    <t>Plonq Prime 12000 - Вишнёвая Газировка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</si>
  <si>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</si>
  <si>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</si>
  <si>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</si>
  <si>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</si>
  <si>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</si>
  <si>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</si>
  <si>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Манго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</si>
  <si>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</si>
  <si>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</si>
  <si>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</si>
  <si>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</si>
  <si>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</si>
  <si>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</si>
  <si>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</si>
  <si>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</si>
  <si>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</si>
  <si>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Арбуз</t>
  </si>
  <si>
    <t>Plonq Ultra 12000 - Виноград</t>
  </si>
  <si>
    <t>Plonq Ultra 12000 - Вишневая бомба</t>
  </si>
  <si>
    <t>Plonq Ultra 12000 - Клубника Арбуз</t>
  </si>
  <si>
    <t>Plonq Ultra 12000 - Клубника Манго</t>
  </si>
  <si>
    <t>Plonq Ultra 12000 - Лимон Мята</t>
  </si>
  <si>
    <t>Plonq Ultra 12000 - Прохладная мята</t>
  </si>
  <si>
    <t>Plonq Roqy M 10000 (6 шт. / Б), цена указана за 1 шт.</t>
  </si>
  <si>
    <t>Plonq Roqy M 10000 - Кактусовый лимонад</t>
  </si>
  <si>
    <t>530</t>
  </si>
  <si>
    <t>520</t>
  </si>
  <si>
    <t>Plonq Roqy M 10000 - Малина Жасмин</t>
  </si>
  <si>
    <t>Plonq Roqy M 10000 - Мандарин ЮДЗУ</t>
  </si>
  <si>
    <t>Plonq Roqy M 10000 - Мята</t>
  </si>
  <si>
    <t>WAKA </t>
  </si>
  <si>
    <t>WAKA Double 60000 (10 шт. / Б), цена указана за 1 шт.</t>
  </si>
  <si>
    <t>WAKA Double 60000 - Кислое Яблоко</t>
  </si>
  <si>
    <t>1 120</t>
  </si>
  <si>
    <t>1 100</t>
  </si>
  <si>
    <t>WAKA Double 60000 - Минеральная Вода</t>
  </si>
  <si>
    <t>WAKA Blast 38000 Extra (10 шт. / Б), цена указана за 1 шт.</t>
  </si>
  <si>
    <t>WAKA Blast 38000 Extra - Ананас + Лимон Кислый микс</t>
  </si>
  <si>
    <t>1 080</t>
  </si>
  <si>
    <t>1 060</t>
  </si>
  <si>
    <t>WAKA Blast 38000 Extra - Апельсин + Ваниль микс</t>
  </si>
  <si>
    <t>WAKA Blast 38000 Extra - Арбуз + Лёд микс</t>
  </si>
  <si>
    <t>WAKA Blast 38000 Extra - Арбуз + Лимон микс</t>
  </si>
  <si>
    <t>WAKA Blast 38000 Extra - Виноград + Лёд микс</t>
  </si>
  <si>
    <t>WAKA Blast 38000 Extra - Виноград Грейпфрут + Лайм Кислый микс</t>
  </si>
  <si>
    <t>WAKA Blast 38000 Extra - Вишня + Лёд микс</t>
  </si>
  <si>
    <t>WAKA Blast 38000 Extra - Ежевика + Мята микс</t>
  </si>
  <si>
    <t>WAKA Blast 38000 Extra - Клубника Арбуз + Лёд микс</t>
  </si>
  <si>
    <t>WAKA Blast 38000 Extra - Клубника Киви + Лёд микс</t>
  </si>
  <si>
    <t>WAKA Blast 38000 Extra - Кола + Лимон Кислый микс</t>
  </si>
  <si>
    <t>WAKA Blast 38000 Extra - Лимон Лайм + Мята микс</t>
  </si>
  <si>
    <t>WAKA Blast 38000 Extra - Манго + Лёд микс</t>
  </si>
  <si>
    <t>WAKA Blast 38000 Extra - Медовая Дыня + Ваниль микс</t>
  </si>
  <si>
    <t>WAKA Blast 38000 Extra - Микс Ягоды + Скитлс микс</t>
  </si>
  <si>
    <t>WAKA Blast 38000 Extra - Персик + Кислый микс</t>
  </si>
  <si>
    <t>WAKA Blast 38000 Extra - Черника Малина + Лимон Кислый микс</t>
  </si>
  <si>
    <t>WAKA Blast 38000 Extra - Яблоко + Кислый микс</t>
  </si>
  <si>
    <t>WAKA Blast 38000 (10 шт. / Б), цена указана за 1 шт.</t>
  </si>
  <si>
    <t>WAKA Blast 38000 - Ментол + Лёд микс</t>
  </si>
  <si>
    <t>Waka XLand 35000 (10 шт. / Б), цена указана за 1 шт.</t>
  </si>
  <si>
    <t>Waka XLand 35000 - Клюква Лимон</t>
  </si>
  <si>
    <t>900</t>
  </si>
  <si>
    <t>WAKA Jupiter 30000 Extra (10 шт. / Б), цена указана за 1 шт.</t>
  </si>
  <si>
    <t>WAKA Jupiter 30000 Extra - Арбуз</t>
  </si>
  <si>
    <t>780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</si>
  <si>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</si>
  <si>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</si>
  <si>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</si>
  <si>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</si>
  <si>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</si>
  <si>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</si>
  <si>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</si>
  <si>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</si>
  <si>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</si>
  <si>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</si>
  <si>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</si>
  <si>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</si>
  <si>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</si>
  <si>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</si>
  <si>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</si>
  <si>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</si>
  <si>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</si>
  <si>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</si>
  <si>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</si>
  <si>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</si>
  <si>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</si>
  <si>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</si>
  <si>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</si>
  <si>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Ледяное Мокко</t>
  </si>
  <si>
    <t>1 000</t>
  </si>
  <si>
    <t>980</t>
  </si>
  <si>
    <t>WAKA Jupiter 30000 - Морская Соль Лимон</t>
  </si>
  <si>
    <t>WAKA Jupiter 30000 - Огурец ледяной Лайм</t>
  </si>
  <si>
    <t>WAKA LIGHT DIVA 25000 (10 шт. / Б), цена указана за 1 шт.</t>
  </si>
  <si>
    <t>WAKA LIGHT DIVA 25000 - Арбуз Жасминовый Чай</t>
  </si>
  <si>
    <t>WAKA LIGHT DIVA 25000 - Арбуз Лед</t>
  </si>
  <si>
    <t>WAKA LIGHT DIVA 25000 - Полярная Мята</t>
  </si>
  <si>
    <t>WAKA soPro 20000 Extra (10 шт. / Б), цена указана за 1 шт.</t>
  </si>
  <si>
    <t>WAKA soPro 20000 Extra Watermelon Ice - Арбуз со льдом</t>
  </si>
  <si>
    <t>WAKA soPro 20000 Extra Blackcurrant Berries Mors - Морс Чёрная Смородина Ягоды</t>
  </si>
  <si>
    <t>WAKA soPro 20000 Extra Blueberry Raspberry Blackberry - Черника Малина Ежевика</t>
  </si>
  <si>
    <t>WAKA soPro 20000 Extra Blueberry Raspberry Peach - Черника Малина Персик</t>
  </si>
  <si>
    <t>WAKA soPro 20000 Extra Cranberry Grape - Клюква Виноград</t>
  </si>
  <si>
    <t>WAKA soPro 20000 Extra Grape - Виноград</t>
  </si>
  <si>
    <t>WAKA soPro 20000 Extra Strawberry Raspberry - Клубника Малина</t>
  </si>
  <si>
    <t>WAKA soPro 20000 Extra Strawberry Watermelon - Клубника Арбуз</t>
  </si>
  <si>
    <t>WAKA soPro 20000 (10 шт. / Б), цена указана за 1 шт.</t>
  </si>
  <si>
    <t>WAKA soPro 20000 Apple Pear - Яблоко Груша</t>
  </si>
  <si>
    <t>WAKA soPro 20000 Cappuccino - Капучино</t>
  </si>
  <si>
    <t>WAKA soPro 20000 Dark Cherry - Вишня</t>
  </si>
  <si>
    <t>WAKA soPro 20000 Strawberry Grape - Клубника Виноград</t>
  </si>
  <si>
    <t>WAKA soPro 20000 Strawberry Kiwi - Клубника Киви</t>
  </si>
  <si>
    <t>WAKA soPro 20000 Strawberry Watermelon - Клубника Арбуз</t>
  </si>
  <si>
    <t>WAKA soPro 20000 Sweet Strawberry Ice - Клубника со льдом</t>
  </si>
  <si>
    <t>WAKA soPro 20000 Sour Apple - Кислое Яблоко</t>
  </si>
  <si>
    <t>WAKA soPro 20000 Watermelon Cherry - Арбуз Вишня</t>
  </si>
  <si>
    <t>WAKA soPro 20000 Green Grape - Зеленый виноград</t>
  </si>
  <si>
    <t>WAKA soPro PA10000 (10 шт. / Блок), цена указана за 1 шт.</t>
  </si>
  <si>
    <t>WAKA soPro PA10000 - Ежевика</t>
  </si>
  <si>
    <t>960</t>
  </si>
  <si>
    <t>WAKA soPro PA10000 - Лимонад Кислая Ягода</t>
  </si>
  <si>
    <t>WAKA soPro PA10000 - Малина Арбуз</t>
  </si>
  <si>
    <t>WAKA soPro PA10000 - Манго Персик</t>
  </si>
  <si>
    <t>HUSKY</t>
  </si>
  <si>
    <t>HUSKY AIR MAX ULTRA 25000 (10 шт. / Б), цена указана за 1 шт.</t>
  </si>
  <si>
    <t>HUSKY AIR MAX ULTRA 25000 - Блинчики с клубничным джемом и льдом (Cosy Brew)</t>
  </si>
  <si>
    <t>590</t>
  </si>
  <si>
    <t>570</t>
  </si>
  <si>
    <t>HUSKY AIR MAX ULTRA 25000 - Лимон, йогурт и лед (Yoggi Doggi)</t>
  </si>
  <si>
    <t>HUSKY AIR MAX ULTRA 25000 - Черника, пончик и лед (Holly Bagel)</t>
  </si>
  <si>
    <t>HUSKY Сибирь 15000 (10 шт. / Б), цена указана за 1 шт.</t>
  </si>
  <si>
    <t>HUSKY Сибирь 15000 Cranberry Mint - Клюква Мята</t>
  </si>
  <si>
    <t>730</t>
  </si>
  <si>
    <t>710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</si>
  <si>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</si>
  <si>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</si>
  <si>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</si>
  <si>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</si>
  <si>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Sour Candies - Кислые конфеты</t>
  </si>
  <si>
    <t>PUFFMI</t>
  </si>
  <si>
    <t>PUFFMI MOSH 40000 (10 шт. / Б), цена указана за 1 шт.</t>
  </si>
  <si>
    <t>PUFFMI MOSH 40000 - ЕЖЕВИКА СОДА</t>
  </si>
  <si>
    <t>PUFFMI MOSH 40000 - МЯТНЫЙ ЛАЙМ</t>
  </si>
  <si>
    <t>PUFFMI FLORA 25000 (10 шт. / Б), цена указана за 1 шт.</t>
  </si>
  <si>
    <t>PUFFMI FLORA 25000 - ВИНОГРАД И КЛЮКВА</t>
  </si>
  <si>
    <t>PUFFMI FLORA 25000 - ЗЕЛЕНЫЙ ЧАЙ С МАРАКУЙИ</t>
  </si>
  <si>
    <t>PUFFMI FLORA 25000 - РУБИНОВО-КРАСНЫЙ ГРЕЙПФРУТ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</si>
  <si>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</si>
  <si>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</si>
  <si>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</si>
  <si>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Вишневый блеск</t>
  </si>
  <si>
    <t>Puffmi DURA 18000 - Вишня лимон</t>
  </si>
  <si>
    <t>Puffmi DURA 18000 - Киви маракуйя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</si>
  <si>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</si>
  <si>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</si>
  <si>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</si>
  <si>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Радужная конфета</t>
  </si>
  <si>
    <t>Puffmi DURA 18000 - Черный чай с лимоном</t>
  </si>
  <si>
    <t>PUFFMI DURA 9000 (10 шт. / Блок), цена указана за 1 шт.</t>
  </si>
  <si>
    <t>Puffmi DURA V2 9000 - Banana ice</t>
  </si>
  <si>
    <t>Puffmi DURA V2 9000 - Blueberry ice</t>
  </si>
  <si>
    <t>Puffmi DURA V2 9000 - Blueberry Raspberry</t>
  </si>
  <si>
    <t>Puffmi DURA V2 9000 - Cola ice</t>
  </si>
  <si>
    <t>Puffmi DURA V2 9000 - Double Apple</t>
  </si>
  <si>
    <t>Puffmi DURA V2 9000 - Energy Boom</t>
  </si>
  <si>
    <t>Puffmi DURA V2 9000 - Grape Honeydew Melon</t>
  </si>
  <si>
    <t>Puffmi DURA V2 9000 - Mango Orange Watermelon</t>
  </si>
  <si>
    <t>Puffmi DURA V2 9000 - Peach ice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</si>
  <si>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</si>
  <si>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</si>
  <si>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</si>
  <si>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</si>
  <si>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 Banana ice Cream</t>
  </si>
  <si>
    <t>Puffmi DURA V2 9000 - Strawberry Mango ice</t>
  </si>
  <si>
    <t>Puffmi DURA V2 9000 - Strawberry Watermelon</t>
  </si>
  <si>
    <t>Puffmi DURA V2 9000 - Tobacco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</si>
  <si>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</si>
  <si>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</si>
  <si>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</si>
  <si>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</si>
  <si>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</si>
  <si>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</si>
  <si>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</si>
  <si>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</si>
  <si>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</si>
  <si>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</si>
  <si>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</si>
  <si>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</si>
  <si>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850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</si>
  <si>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</si>
  <si>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</si>
  <si>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</si>
  <si>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</si>
  <si>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</si>
  <si>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</si>
  <si>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</si>
  <si>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КОФЕ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</si>
  <si>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</si>
  <si>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</si>
  <si>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</si>
  <si>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</si>
  <si>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</si>
  <si>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</si>
  <si>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IGNITE</t>
  </si>
  <si>
    <t>IGNITE V350 35000 (10 шт. / Б), цена указана за 1 шт.</t>
  </si>
  <si>
    <t>IGNITE V350 35000 Cherry Ice - Вишня лед</t>
  </si>
  <si>
    <t>1 230</t>
  </si>
  <si>
    <t>1 210</t>
  </si>
  <si>
    <t>IGNITE V350 35000 Cola - Кола</t>
  </si>
  <si>
    <t>IGNITE V350 35000 Grape Ice - Виноград лед</t>
  </si>
  <si>
    <t>IGNITE V350 35000 Grapefruit Ice - Грейпфрут лед</t>
  </si>
  <si>
    <t>IGNITE V350 35000 Icy Mint - Ледяная мята</t>
  </si>
  <si>
    <t>IGNITE V350 35000 Lemon Lime - Лимон Лайм</t>
  </si>
  <si>
    <t>IGNITE V350 35000 Minty Melon - Мятная Дыня</t>
  </si>
  <si>
    <t>IGNITE V350 35000 Peach Ice - Персик лед</t>
  </si>
  <si>
    <t>IGNITE V350 35000 Pineapple Ice - Ананас лед</t>
  </si>
  <si>
    <t>IGNITE V350 35000 Strawberry Kiwi - Клубника Киви</t>
  </si>
  <si>
    <t>IGNITE V350 35000 Strawberry Watermelon - Клубника Арбуз</t>
  </si>
  <si>
    <t>IGNITE V350 35000 Sweet &amp; Sour Pomegranate - Кисло-сладкий Гранат</t>
  </si>
  <si>
    <t>IGNITE V350 35000 Watermelon Ice - Арбуз лед</t>
  </si>
  <si>
    <t>INFLAVE</t>
  </si>
  <si>
    <t>INFLAVE ALPHA 25000 STRONG (5 шт. / Б), цена указана за 1 шт.</t>
  </si>
  <si>
    <t>INFLAVE ALPHA 25000 STRONG - Манго Маракуйя</t>
  </si>
  <si>
    <t>1 400</t>
  </si>
  <si>
    <t>1 380</t>
  </si>
  <si>
    <t>INFLAVE ALPHA 25000 STRONG - Свежая мята</t>
  </si>
  <si>
    <t>INFLAVE ALPHA 25000 STRONG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</si>
  <si>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</si>
  <si>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</si>
  <si>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</si>
  <si>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</si>
  <si>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Кислое драже</t>
  </si>
  <si>
    <t>INFLAVE Onyx 18000 STRONG - Черная мята</t>
  </si>
  <si>
    <t>DUALL</t>
  </si>
  <si>
    <t>DUALL NICBAR 50000 (10 шт. / Б), цена указана за 1 шт.</t>
  </si>
  <si>
    <t>DUALL NICBAR 50000 - Ананас Киви</t>
  </si>
  <si>
    <t>DUALL NICBAR 50000 - Виноград Яблоко</t>
  </si>
  <si>
    <t>DUALL NICBAR 50000 - Груша Яблоко</t>
  </si>
  <si>
    <t>DUALL NICBAR 50000 - Жвачка Дыня Арбуз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</si>
  <si>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</si>
  <si>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</si>
  <si>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</si>
  <si>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</si>
  <si>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</si>
  <si>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Банан</t>
  </si>
  <si>
    <t>DUALL NICBAR 50000 - Клубника Виноград</t>
  </si>
  <si>
    <t>DUALL NICBAR 50000 - Клубника Вишня</t>
  </si>
  <si>
    <t>DUALL NICBAR 50000 - Клубника Киви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</si>
  <si>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</si>
  <si>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</si>
  <si>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</si>
  <si>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</si>
  <si>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</si>
  <si>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</si>
  <si>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</si>
  <si>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</si>
  <si>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Ледяные Лесные Ягоды</t>
  </si>
  <si>
    <t>DUALL NICBAR 50000 - Малиновый Лимонад</t>
  </si>
  <si>
    <t>DUALL NICBAR 50000 - Морозный Ананас</t>
  </si>
  <si>
    <t>DUALL NICBAR 50000 - Морозный Виноград</t>
  </si>
  <si>
    <t>DUALL NICBAR 50000 - Морозный Энергетик</t>
  </si>
  <si>
    <t>DUALL NICBAR 50000 - Мятная Жвачка</t>
  </si>
  <si>
    <t>DUALL NICBAR 50000 - Экзотические Фрукты</t>
  </si>
  <si>
    <t>DUALL NICBAR 50000 - Энергетик Виноград</t>
  </si>
  <si>
    <t>DUALL NICBAR 50000 - Энергетик Черника</t>
  </si>
  <si>
    <t>PAFOS</t>
  </si>
  <si>
    <t>PAFOS 20000 (10 шт. / Б), цена указана за 1 шт.</t>
  </si>
  <si>
    <t>PAFOS 20000 - Айс Бейби</t>
  </si>
  <si>
    <t>PAFOS 20000 - Ананас Личи</t>
  </si>
  <si>
    <t>PAFOS 20000 - Вишня Кола</t>
  </si>
  <si>
    <t>PAFOS 20000 - Вишня Лимон</t>
  </si>
  <si>
    <t>PAFOS 20000 - Габба Киви Алоэ</t>
  </si>
  <si>
    <t>PAFOS 20000 - Голубика Облепиха Клюква</t>
  </si>
  <si>
    <t>PAFOS 20000 - Голубика Содовая</t>
  </si>
  <si>
    <t>PAFOS 20000 - Гранат Лайм Содовая</t>
  </si>
  <si>
    <t>PAFOS 20000 - Грейпфрут</t>
  </si>
  <si>
    <t>PAFOS 20000 - Двойное яблоко</t>
  </si>
  <si>
    <t>PAFOS 20000 - Дикие Ягоды</t>
  </si>
  <si>
    <t>PAFOS 20000 - Ежевика Содовая</t>
  </si>
  <si>
    <t>PAFOS 20000 - Кактус Лимон</t>
  </si>
  <si>
    <t>PAFOS 20000 - Карамбола</t>
  </si>
  <si>
    <t>PAFOS 20000 - Киви Лимон</t>
  </si>
  <si>
    <t>PAFOS 20000 - Клубника Арбуз</t>
  </si>
  <si>
    <t>PAFOS 20000 - Клубника Киви Лимон</t>
  </si>
  <si>
    <t>PAFOS 20000 - Клюква Содовая</t>
  </si>
  <si>
    <t>PAFOS 20000 - Кофеин</t>
  </si>
  <si>
    <t>PAFOS 20000 - Лимончелло</t>
  </si>
  <si>
    <t>PAFOS 20000 - Мармеладные мишки</t>
  </si>
  <si>
    <t>PAFOS 20000 - Мультифрукт</t>
  </si>
  <si>
    <t>PAFOS 20000 - Мята Ментол Эвкалипт</t>
  </si>
  <si>
    <t>PAFOS 20000 - Мятный чай</t>
  </si>
  <si>
    <t>PAFOS 20000 - Сицилийский апельсин Клубника</t>
  </si>
  <si>
    <t>PAFOS 20000 - Сладкая мята</t>
  </si>
  <si>
    <t>PAFOS 20000 - Тропический</t>
  </si>
  <si>
    <t>PAFOS 20000 - Черная смородина Содовая</t>
  </si>
  <si>
    <t>PAFOS 20000 - Черника Малина Лимон</t>
  </si>
  <si>
    <t>PAFOS 20000 - Экзотический</t>
  </si>
  <si>
    <t>PAFOS 20000 - Яблочный леденец</t>
  </si>
  <si>
    <t>PAFOS 20000 - Ягодный йогурт</t>
  </si>
  <si>
    <t>PAFOS 20000 - Ягодный Скитлс</t>
  </si>
  <si>
    <t>Hyper Bar</t>
  </si>
  <si>
    <t>Hyper Bar 50 000 Бездымный (10 шт. / Б), цена указана за 1 шт.</t>
  </si>
  <si>
    <t>Hyper Bar 50 000 Бездымный - Апельсиновая Fanta</t>
  </si>
  <si>
    <t>Hyper Bar 50 000 Бездымный - Арбуз лед</t>
  </si>
  <si>
    <t>Hyper Bar 50 000 Бездымный - Белый мармелад лед</t>
  </si>
  <si>
    <t>Hyper Bar 50 000 Бездымный - Виноград Черная смородина</t>
  </si>
  <si>
    <t>Hyper Bar 50 000 Бездымный - Вишневая бомба</t>
  </si>
  <si>
    <t>Hyper Bar 50 000 Бездымный - Клубника Лимон</t>
  </si>
  <si>
    <t>Hyper Bar 50 000 Бездымный - Клюква</t>
  </si>
  <si>
    <t>Hyper Bar 50 000 Бездымный - Ледяная ягода</t>
  </si>
  <si>
    <t>Hyper Bar 50 000 Бездымный - Маракуйя Киви Лайм</t>
  </si>
  <si>
    <t>Hyper Bar 50 000 Бездымный - Ягодный микс</t>
  </si>
  <si>
    <t>VOZOL</t>
  </si>
  <si>
    <t>VOZOL GEAR ICE&amp;SWEET 56000 (10 шт. / Б), цена указана за 1 шт.</t>
  </si>
  <si>
    <t>VOZOL GEAR ICE&amp;SWEET 56000 - Персиковый Лёд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</si>
  <si>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</si>
  <si>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</si>
  <si>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</si>
  <si>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KPEKPE</t>
  </si>
  <si>
    <t>KPEKPE PS 60000 (10 шт. / Б), цена указана за 1 шт.</t>
  </si>
  <si>
    <t>KPEKPE PS 60000 - Арбуз</t>
  </si>
  <si>
    <t>KPEKPE PS 60000 - Виноград Черная смородина</t>
  </si>
  <si>
    <t>KPEKPE PS 60000 - Вишня Лайм</t>
  </si>
  <si>
    <t>KPEKPE PS 60000 - Клубника Арбуз Киви</t>
  </si>
  <si>
    <t>KPEKPE PS 60000 - Лайм Мохито</t>
  </si>
  <si>
    <t>KPEKPE PS 60000 - Персик Яблоко</t>
  </si>
  <si>
    <t>KPEKPE PS 60000 - Тропический оазис</t>
  </si>
  <si>
    <t>KPEKPE PS 60000 - Черника Арбуз</t>
  </si>
  <si>
    <t>KPEKPE PS 60000 - Черника Малина</t>
  </si>
  <si>
    <t>KPEKPE PS 60000 - Ягодный микс</t>
  </si>
  <si>
    <t>GEEK BAR</t>
  </si>
  <si>
    <t>GEEK BAR Pulse X 25000 (10 шт. / Б), цена указана за 1 шт.</t>
  </si>
  <si>
    <t>GEEK BAR Pulse X 25000 - Виноград Кислое яблоко</t>
  </si>
  <si>
    <t>GEEK BAR Pulse X 25000 - Виноград Малина лёд</t>
  </si>
  <si>
    <t>GEEK BAR Pulse X 25000 - Грейпфрут Лимон</t>
  </si>
  <si>
    <t>GEEK BAR Pulse X 25000 - Прохладная Мята</t>
  </si>
  <si>
    <t>GEEK BAR Pulse X 25000 - Клюква Виноград лёд</t>
  </si>
  <si>
    <t>GEEK BAR Pulse X 25000 - Кислое яблоко лёд</t>
  </si>
  <si>
    <t>GEEK BAR Pulse X 25000 - Кислый виноград лёд</t>
  </si>
  <si>
    <t>GEEK BAR Pulse X 25000 - Лайм Ягоды Апельсин</t>
  </si>
  <si>
    <t>GEEK BAR Pulse X 25000 - Черника лёд</t>
  </si>
  <si>
    <t>GEEK BAR Pulse X 25000 - Черника Малина лёд</t>
  </si>
  <si>
    <t>GEEK BAR Pulse X 25000 - Яблоко Огурец</t>
  </si>
  <si>
    <t>SKE</t>
  </si>
  <si>
    <t>SKE VISION 35000 (5 шт. / Б), цена указана за 1 шт.</t>
  </si>
  <si>
    <t>SKE VISION 35000 - Ананас Персик Лимон</t>
  </si>
  <si>
    <t>580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</si>
  <si>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</si>
  <si>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</si>
  <si>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</si>
  <si>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</si>
  <si>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</si>
  <si>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</si>
  <si>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</si>
  <si>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</si>
  <si>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</si>
  <si>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</si>
  <si>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ELUX</t>
  </si>
  <si>
    <t>Elux Pro 50000, цена указана за 1 шт.</t>
  </si>
  <si>
    <t>Elux Pro 50000 - Арбуз манго персик</t>
  </si>
  <si>
    <t>640</t>
  </si>
  <si>
    <t>Elux Pro 50000 - Арбузный лед</t>
  </si>
  <si>
    <t>Elux Pro 50000 - Кислая яблочная конфета</t>
  </si>
  <si>
    <t>Elux Pro 50000 - Клубничное киви</t>
  </si>
  <si>
    <t>Elux Pro 50000 - Клубничный Blow Pop</t>
  </si>
  <si>
    <t>Elux Pro 50000 - Ледяная голубая малина</t>
  </si>
  <si>
    <t>Elux Pro 50000 - Ледяной банан</t>
  </si>
  <si>
    <t>Elux Pro 50000 - Майамская мята</t>
  </si>
  <si>
    <t>Elux Pro 50000 - Мармеладные мишки</t>
  </si>
  <si>
    <t>Elux Pro 50000 - Сочный персик</t>
  </si>
  <si>
    <t>Elux Pro 50000 - Табак</t>
  </si>
  <si>
    <t>Elux Pro 50000 - Черника арбуз</t>
  </si>
  <si>
    <t>Elux Pro 50000 - Черничный леденец</t>
  </si>
  <si>
    <t>Elux Astra 50000 (10 шт. / Б), цена указана за 1 шт.</t>
  </si>
  <si>
    <t>Elux Astra 50000 - Арбуз</t>
  </si>
  <si>
    <t>620</t>
  </si>
  <si>
    <t>Elux Astra 50000 - Голубика Малина</t>
  </si>
  <si>
    <t>Elux Astra 50000 - Жвачка</t>
  </si>
  <si>
    <t>Elux Astra 50000 - Клубника</t>
  </si>
  <si>
    <t>Elux Astra 50000 - Клубника Банан</t>
  </si>
  <si>
    <t>Elux Astra 50000 - Минеральная вода</t>
  </si>
  <si>
    <t>Elux Astra 50000 - Мята</t>
  </si>
  <si>
    <t>Elux Astra 50000 - Персик</t>
  </si>
  <si>
    <t>Elux Astra 50000 - Розовый лимонад</t>
  </si>
  <si>
    <t>Elux Astra 50000 - Табак</t>
  </si>
  <si>
    <t>Elux Astra 50000 - Энергетик</t>
  </si>
  <si>
    <t>SWONQ</t>
  </si>
  <si>
    <t>Swonq S25000, цена указана за 1 шт.</t>
  </si>
  <si>
    <t>Swonq S25000 - Ежевика</t>
  </si>
  <si>
    <t>750</t>
  </si>
  <si>
    <t>Swonq S25000 - Клубника</t>
  </si>
  <si>
    <t>Swonq S25000 - Клубника Яблоко Банан</t>
  </si>
  <si>
    <t>Swonq S25000 - Клубничный Энергетик</t>
  </si>
  <si>
    <t>Swonq S25000 - Клюква Банан</t>
  </si>
  <si>
    <t>Swonq S25000 - Лимонад</t>
  </si>
  <si>
    <t>Swonq S25000 - Мультифрукт</t>
  </si>
  <si>
    <t>Swonq S25000 - Персик Малина</t>
  </si>
  <si>
    <t>Swonq S25000 - Пинаколада</t>
  </si>
  <si>
    <t>Swonq S25000 - Розовый Лимонад</t>
  </si>
  <si>
    <t>Swonq S25000 - Черника Кислая Малина</t>
  </si>
  <si>
    <t>Swonq S25000 - Черника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</si>
  <si>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</si>
  <si>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</si>
  <si>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</si>
  <si>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</si>
  <si>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</si>
  <si>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DRAGBAR</t>
  </si>
  <si>
    <t>DRAGBAR MAX 30000, цена указана за 1 шт.</t>
  </si>
  <si>
    <t>DRAGBAR MAX 30000 - Ананас</t>
  </si>
  <si>
    <t>510</t>
  </si>
  <si>
    <t>DRAGBAR MAX 30000 - Ананас Энергетик лед</t>
  </si>
  <si>
    <t>DRAGBAR MAX 30000 - Арбуз</t>
  </si>
  <si>
    <t>DRAGBAR MAX 30000 - Арбуз Малина</t>
  </si>
  <si>
    <t>DRAGBAR MAX 30000 - Виноград</t>
  </si>
  <si>
    <t>DRAGBAR MAX 30000 - Вишня Гранат</t>
  </si>
  <si>
    <t>DRAGBAR MAX 30000 - Клубника</t>
  </si>
  <si>
    <t>DRAGBAR MAX 30000 - Клубника Киви</t>
  </si>
  <si>
    <t>DRAGBAR MAX 30000 - Лимон Лайм</t>
  </si>
  <si>
    <t>DRAGBAR MAX 30000 - Смесь Ягод</t>
  </si>
  <si>
    <t>DRAGBAR MAX 30000 - Черника</t>
  </si>
  <si>
    <t>DRAGBAR MAX 30000 - Яблоко</t>
  </si>
  <si>
    <t>Итого в категории "Многоразовые POD системы":</t>
  </si>
  <si>
    <t>Geek Vape</t>
  </si>
  <si>
    <t>Geek Vape Aegis Force 3200mAh, цена указана за 1 шт.</t>
  </si>
  <si>
    <t>Geekvape Aegis Force 3200mAh - Canyon Orange</t>
  </si>
  <si>
    <t>2 150</t>
  </si>
  <si>
    <t>2 090</t>
  </si>
  <si>
    <t>Geekvape Aegis Force 3200mAh - Carbon Black</t>
  </si>
  <si>
    <t>Geekvape Aegis Force 3200mAh - Chamelon Prism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</si>
  <si>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</si>
  <si>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</si>
  <si>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</si>
  <si>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</si>
  <si>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Black</t>
  </si>
  <si>
    <t>2 350</t>
  </si>
  <si>
    <t>2 290</t>
  </si>
  <si>
    <t>Geek Vape Aegis Boost 3 3000 mAh - Rainbow Purple</t>
  </si>
  <si>
    <t>Geek Vape Aegis Boost 3 3000 mAh - Silver</t>
  </si>
  <si>
    <t>Geek Vape Aegis Boost 3 3000 mAh - Sunset Red</t>
  </si>
  <si>
    <t>Geek Vape Aegis Boost 3 3000 mAh - Sapphire Blue</t>
  </si>
  <si>
    <t>Geek Vape Aegis Boost Pro 2 (B100) 100W Kit , цена указана за 1 шт.</t>
  </si>
  <si>
    <t>Geek Vape Aegis Boost Pro 2 (B100) 100W Kit - Black</t>
  </si>
  <si>
    <t>1 990</t>
  </si>
  <si>
    <t>1 950</t>
  </si>
  <si>
    <t>Geek Vape Aegis Boost Pro 2 (B100) 100W Kit - Golden Red</t>
  </si>
  <si>
    <t>Geek Vape Aegis Boost Pro 2 (B100) 100W Kit - Pink Purple</t>
  </si>
  <si>
    <t>Geek Vape Aegis Boost Pro 2 (B100) 100W Kit - Rainbow</t>
  </si>
  <si>
    <t>Geek Vape Aegis Boost Pro 2 (B100) 100W Kit  - Silver</t>
  </si>
  <si>
    <t>Geek Vape Soul 2 2100 mah, цена указана за 1 шт.</t>
  </si>
  <si>
    <t>Geek Vape Soul 2 2100 mah - Blush Pink</t>
  </si>
  <si>
    <t>1 420</t>
  </si>
  <si>
    <t>Geek Vape Soul 2 2100 mah - Harbor Blue</t>
  </si>
  <si>
    <t>Geek Vape Soul 2 2100 mah - Mist Purple</t>
  </si>
  <si>
    <t>Geek Vape Soul 2 2100 mah - Olive Green</t>
  </si>
  <si>
    <t>Geek Vape Soul 2 2100 mah - Urban Gray</t>
  </si>
  <si>
    <t>Geek Vape Aegis Hero 5 2000 mah, цена указана за 1 шт.</t>
  </si>
  <si>
    <t>Geek Vape Aegis Hero 5 2000 mah - Iron Black</t>
  </si>
  <si>
    <t>1 790</t>
  </si>
  <si>
    <t>1 750</t>
  </si>
  <si>
    <t>Geek Vape Aegis Hero 2 (H45) 1400 mah CLASSIC, цена указана за 1 шт.</t>
  </si>
  <si>
    <t>Geek Vape Aegis Hero 2 (H45) 1400 mah CLASSIC - Black</t>
  </si>
  <si>
    <t>1 650</t>
  </si>
  <si>
    <t>1 590</t>
  </si>
  <si>
    <t>Geek Vape Aegis Nano 3 1600 mAh, цена указана за 1 шт.</t>
  </si>
  <si>
    <t>Geek Vape Aegis Nano 3 1600 mAh - Arctic Blue</t>
  </si>
  <si>
    <t>1 480</t>
  </si>
  <si>
    <t>1 460</t>
  </si>
  <si>
    <t>Geek Vape Aegis Nano 3 1600 mAh - Jungle Green</t>
  </si>
  <si>
    <t>Geek Vape Aegis Nano 3 1600 mAh - Midnight Dark</t>
  </si>
  <si>
    <t>Geek Vape Aegis Nano 3 1600 mAh - Polar Silver</t>
  </si>
  <si>
    <t>Geek Vape Aegis Nano 3 1600 mAh - Purple Bloom</t>
  </si>
  <si>
    <t>Geek Vape Aegis Nano 3 1600 mAh - Sunset Red</t>
  </si>
  <si>
    <t>Geek Vape Wenax Q2 Pod Kit 1250 mah, цена указана за 1 шт.</t>
  </si>
  <si>
    <t>Geek Vape Wenax Q2 Pod Kit 1250 mah - Mocha Mousse</t>
  </si>
  <si>
    <t>1 280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</si>
  <si>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</si>
  <si>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</si>
  <si>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</si>
  <si>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</si>
  <si>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</si>
  <si>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Blinky Black</t>
  </si>
  <si>
    <t>550</t>
  </si>
  <si>
    <t>540</t>
  </si>
  <si>
    <t>Geek Vape Sonder Q2 1350 mAh - Midnight Black</t>
  </si>
  <si>
    <t>Баки Geek Vape, цена указана за 1 упак.</t>
  </si>
  <si>
    <t>Бак Geek Vape Z Nano MTL Tank - Silver</t>
  </si>
  <si>
    <t>1 260</t>
  </si>
  <si>
    <t>Испарители Geek Vape, цена указана за 1 упак.</t>
  </si>
  <si>
    <t>Испаритель Geek Vape Aegis Boost 0.15 (Boost Version) Ом Coil - упаковка 5 шт</t>
  </si>
  <si>
    <t>675</t>
  </si>
  <si>
    <t>Испаритель Geek Vape Aegis Boost 0.2 (Boost Version) Ом Coil - упаковка 5 шт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</si>
  <si>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</si>
  <si>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</si>
  <si>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</si>
  <si>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</si>
  <si>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</si>
  <si>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</si>
  <si>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</si>
  <si>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</si>
  <si>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</si>
  <si>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650</t>
  </si>
  <si>
    <t>625</t>
  </si>
  <si>
    <t>Испаритель Geek Vape P0.15 XM 0.15 Ом Coil - упаковка 5 шт</t>
  </si>
  <si>
    <t>Испаритель Geek Vape P0.2 0.2 Ом Coil - упаковка 5 шт</t>
  </si>
  <si>
    <t>Испаритель Geek Vape Z 0.15 XM Ом Coil - упаковка 5 шт</t>
  </si>
  <si>
    <t>Испаритель Geek Vape Z 0.25 Ом Coil - упаковка 5 шт</t>
  </si>
  <si>
    <t>Картридж Geek Vape, цена указана за 1 упак.</t>
  </si>
  <si>
    <t>Картридж Geekvape Hero 5 Dark 6.5ml - упаковка 1 шт</t>
  </si>
  <si>
    <t>280</t>
  </si>
  <si>
    <t>270</t>
  </si>
  <si>
    <t>Картридж Geekvape Hero 5 White 6.5ml - упаковка 1 шт</t>
  </si>
  <si>
    <t>Картридж Geekvape Aegis Force 5ml - упаковка 2 шт</t>
  </si>
  <si>
    <t>Картридж (без испарителя) Geek Vape Aegis Boost 3.7 ml - упаковка 2 шт</t>
  </si>
  <si>
    <t>630</t>
  </si>
  <si>
    <t>Картридж (без испарителя) Geek Vape B100 - упаковка 2 шт</t>
  </si>
  <si>
    <t>350</t>
  </si>
  <si>
    <t>340</t>
  </si>
  <si>
    <t>Картридж (без испарителя) Geek Vape B60 5 ml - упаковка 2 шт</t>
  </si>
  <si>
    <t>400</t>
  </si>
  <si>
    <t>Картридж Geek Vape Soul 0.4 Ом 4ml упаковка 2 шт.</t>
  </si>
  <si>
    <t>360</t>
  </si>
  <si>
    <t>Картридж Geek Vape Soul 1.0 Ом 4ml упаковка 2 шт.</t>
  </si>
  <si>
    <t>Картридж Geek Vape Q 0.4 Ом - упаковка 3 шт</t>
  </si>
  <si>
    <t>450</t>
  </si>
  <si>
    <t>435</t>
  </si>
  <si>
    <t>Картридж Geek Vape Q 0.8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</si>
  <si>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</si>
  <si>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</si>
  <si>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</si>
  <si>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</si>
  <si>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</si>
  <si>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</si>
  <si>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LUXE XR Max 2, цена указана за 1 шт.</t>
  </si>
  <si>
    <t>Vaporesso LUXE XR Max 2 3200mAh - Black</t>
  </si>
  <si>
    <t>2 250</t>
  </si>
  <si>
    <t>Vaporesso LUXE XR Max 2 3200mAh - Blue</t>
  </si>
  <si>
    <t>Vaporesso LUXE XR Max 2 3200mAh - Cloud Pink</t>
  </si>
  <si>
    <t>Vaporesso LUXE XR Max 2 3200mAh - Dark Black Leather</t>
  </si>
  <si>
    <t>Vaporesso LUXE XR Max 2 3200mAh - Flowing Purple</t>
  </si>
  <si>
    <t>Vaporesso LUXE XR Max 2 3200mAh - Fog Gold</t>
  </si>
  <si>
    <t>Vaporesso LUXE XR Max 2 3200mAh - Grey Leather</t>
  </si>
  <si>
    <t>Vaporesso LUXE XR Max 2 3200mAh - Imperial Red Leather</t>
  </si>
  <si>
    <t>Vaporesso LUXE XR Max 2 3200mAh - Mocha Leather</t>
  </si>
  <si>
    <t>Vaporesso LUXE XR Max 2 3200mAh - Red</t>
  </si>
  <si>
    <t>Vaporesso LUXE XR Max 2 3200mAh - Silver</t>
  </si>
  <si>
    <t>Vaporesso LUXE XR Max 2 3200mAh - Storm Blue</t>
  </si>
  <si>
    <t>Vaporesso XROS 6, цена указана за 1 шт.</t>
  </si>
  <si>
    <t>Vaporesso XROS 6 Pod 1800mAh Kit - Carbon Fiber Gray</t>
  </si>
  <si>
    <t>1 690</t>
  </si>
  <si>
    <t>1 670</t>
  </si>
  <si>
    <t>Vaporesso XROS 6 Pod 1800mAh Kit - Silk Brown</t>
  </si>
  <si>
    <t>Vaporesso XROS 6 Pod 1800mAh Kit - Silk Green</t>
  </si>
  <si>
    <t>Vaporesso XROS 6 MINI, цена указана за 1 шт.</t>
  </si>
  <si>
    <t>Vaporesso XROS 6 MINI Pod 1600mAh Kit - Black</t>
  </si>
  <si>
    <t>1 150</t>
  </si>
  <si>
    <t>1 130</t>
  </si>
  <si>
    <t>Vaporesso XROS 6 MINI Pod 1600mAh Kit - Brown</t>
  </si>
  <si>
    <t>Vaporesso XROS 6 MINI Pod 1600mAh Kit - Jelly Blue</t>
  </si>
  <si>
    <t>Vaporesso XROS 6 MINI Pod 1600mAh Kit - Jelly Green</t>
  </si>
  <si>
    <t>Vaporesso XROS 6 MINI Pod 1600mAh Kit - Jelly Orange</t>
  </si>
  <si>
    <t>Vaporesso XROS 6 MINI Pod 1600mAh Kit - Jelly Pink</t>
  </si>
  <si>
    <t>Vaporesso XROS 6 MINI Pod 1600mAh Kit - Plume Blue</t>
  </si>
  <si>
    <t>Vaporesso XROS 6 MINI Pod 1600mAh Kit - Plume Pink</t>
  </si>
  <si>
    <t>Vaporesso XROS 6 MINI Pod 1600mAh Kit - Plume White</t>
  </si>
  <si>
    <t>Vaporesso XROS 6 MINI Pod 1600mAh Kit - Titanium Black</t>
  </si>
  <si>
    <t>Vaporesso XROS 6 MINI Pod 1600mAh Kit - Titanium Silver</t>
  </si>
  <si>
    <t>Vaporesso XROS 5, цена указана за 1 шт.</t>
  </si>
  <si>
    <t>Vaporesso XROS 5 Pod 1500mAh Kit - Coral Red</t>
  </si>
  <si>
    <t>1 390</t>
  </si>
  <si>
    <t>1 370</t>
  </si>
  <si>
    <t>Vaporesso XROS 5 Pod 1500mAh Kit - Jade Green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</si>
  <si>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</si>
  <si>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</si>
  <si>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</si>
  <si>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</si>
  <si>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</si>
  <si>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</si>
  <si>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Cool Black</t>
  </si>
  <si>
    <t>950</t>
  </si>
  <si>
    <t>930</t>
  </si>
  <si>
    <t>Vaporesso XROS 5 MINI Pod 1500mAh Kit - Cool Pink</t>
  </si>
  <si>
    <t>Vaporesso XROS 5 MINI Pod 1500mAh Kit - Mist Black</t>
  </si>
  <si>
    <t>Vaporesso XROS 5 MINI Pod 1500mAh Kit - Mist White</t>
  </si>
  <si>
    <t>Vaporesso XROS 5 NANO, цена указана за 1 шт.</t>
  </si>
  <si>
    <t>Vaporesso XROS 5 NANO 1600mAh - Orange Leatherette</t>
  </si>
  <si>
    <t>2 050</t>
  </si>
  <si>
    <t>Vaporesso XROS 5 NANO 1600mAh - Yellow Satin</t>
  </si>
  <si>
    <t>Vaporesso XROS 4, цена указана за 1 шт.</t>
  </si>
  <si>
    <t>Vaporesso XROS 4 1000 mah Pod Kit - Black</t>
  </si>
  <si>
    <t>1 350</t>
  </si>
  <si>
    <t>1 330</t>
  </si>
  <si>
    <t>Vaporesso XROS 4 1000 mah Pod Kit - Bloody Mary</t>
  </si>
  <si>
    <t>Vaporesso XROS 4 1000 mah Pod Kit - Champagne Gold</t>
  </si>
  <si>
    <t>Vaporesso XROS 4 1000 mah Pod Kit - Pastel Palette</t>
  </si>
  <si>
    <t>Vaporesso XROS 4 1000 mah Pod Kit - Pink Mint</t>
  </si>
  <si>
    <t>Vaporesso XROS 4 1000 mah Pod Kit - Sunset Neon</t>
  </si>
  <si>
    <t>Vaporesso XROS 3 MINI, цена указана за 1 шт.</t>
  </si>
  <si>
    <t>Vaporesso XROS 3 MINI 1000 mah Pod Kit - Lemon Yellow</t>
  </si>
  <si>
    <t>Vaporesso XROS 3 MINI 1000 mah Pod Kit - Navy Blue</t>
  </si>
  <si>
    <t>Vaporesso XROS 3 MINI 1000 mah Pod Kit - Sky Blue</t>
  </si>
  <si>
    <t>Vaporesso XROS MINI, цена указана за 1 шт.</t>
  </si>
  <si>
    <t>Vaporesso XROS MINI 1000mAh Pod Kit - Aurora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</si>
  <si>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</si>
  <si>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</si>
  <si>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</si>
  <si>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</si>
  <si>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Lime Green</t>
  </si>
  <si>
    <t>Vaporesso XROS MINI 1000mAh Pod Kit - Midnight Blue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</si>
  <si>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</si>
  <si>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</si>
  <si>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</si>
  <si>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</si>
  <si>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</si>
  <si>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</si>
  <si>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</si>
  <si>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LUXE Q2, цена указана за 1 шт.</t>
  </si>
  <si>
    <t>Vaporesso LUXE Q2 1000 mah Pod Kit - Green</t>
  </si>
  <si>
    <t>690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</si>
  <si>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</si>
  <si>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</si>
  <si>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</si>
  <si>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</si>
  <si>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</si>
  <si>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0.6 Ом COREX 3.0 - упаковка 4 шт</t>
  </si>
  <si>
    <t>Картридж Vaporesso XROS 3ML 0.8 Ом COREX 3.0 - упаковка 4 шт</t>
  </si>
  <si>
    <t>Картридж Vaporesso XROS 2ml 1.2 Ом - упаковка 4 шт</t>
  </si>
  <si>
    <t>Картридж Vaporesso XROS 3ML 0.4 Ом - упаковка 4 шт</t>
  </si>
  <si>
    <t>Картридж Vaporesso APEX 5ML 0.6 Ом - упаковка 2 шт</t>
  </si>
  <si>
    <t>330</t>
  </si>
  <si>
    <t>320</t>
  </si>
  <si>
    <t>Картридж Vaporesso APEX 5ML 0.8 Ом - упаковка 2 шт</t>
  </si>
  <si>
    <t>Картридж Vaporesso Armour G 5ml DTL - упаковка 2 шт</t>
  </si>
  <si>
    <t>Картридж Vaporesso LUXE Q 2ml 0.8 Ом - упаковка 4 шт</t>
  </si>
  <si>
    <t>600</t>
  </si>
  <si>
    <t>Картридж Vaporesso LUXE Q 2ml 1.2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</si>
  <si>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</si>
  <si>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</si>
  <si>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</si>
  <si>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</si>
  <si>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</si>
  <si>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</si>
  <si>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</si>
  <si>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</si>
  <si>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</si>
  <si>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</si>
  <si>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</si>
  <si>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</si>
  <si>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</si>
  <si>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</si>
  <si>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</si>
  <si>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BRUSKO</t>
  </si>
  <si>
    <t>Brusko Minican 6 Pro 2600 mah, цена указана за 1 шт.</t>
  </si>
  <si>
    <t>Brusko Minican 6 Pro 2600 mah - White pearl</t>
  </si>
  <si>
    <t>1 890</t>
  </si>
  <si>
    <t>1 870</t>
  </si>
  <si>
    <t>Brusko Minican 6 1800 mah, цена указана за 1 шт.</t>
  </si>
  <si>
    <t>Brusko Minican 6 1800 mah - Urban grey</t>
  </si>
  <si>
    <t>1 090</t>
  </si>
  <si>
    <t>1 070</t>
  </si>
  <si>
    <t>Brusko Minican 6 1800 mah - Deep blue</t>
  </si>
  <si>
    <t>Brusko Minican 6 1800 mah - Orange Space</t>
  </si>
  <si>
    <t>Brusko Minican 5 Pro 1400 mah, цена указана за 1 шт.</t>
  </si>
  <si>
    <t>Brusko Minican 5 Pro 1400 mah - Коричневый графит</t>
  </si>
  <si>
    <t>1 490</t>
  </si>
  <si>
    <t>1 470</t>
  </si>
  <si>
    <t>Brusko Minican 5 Pro 1400 mah - Серый металлик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</si>
  <si>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</si>
  <si>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</si>
  <si>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</si>
  <si>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</si>
  <si>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</si>
  <si>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</si>
  <si>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</si>
  <si>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</si>
  <si>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230</t>
  </si>
  <si>
    <t>225</t>
  </si>
  <si>
    <t>Картридж BRUSKO Angry Vape Fury Max 4.5 мл 0.6 Ом (упаковка - 1 шт)</t>
  </si>
  <si>
    <t>240</t>
  </si>
  <si>
    <t>Картридж BRUSKO Dabbler Nice 0.8 Ом (упаковка - 1 шт)</t>
  </si>
  <si>
    <t>Картридж BRUSKO Favostix 0.6 Ом (упаковка - 3 шт)</t>
  </si>
  <si>
    <t>Картридж BRUSKO Minican 4 0.8 Ом Чёрный (упаковка - 1 шт)</t>
  </si>
  <si>
    <t>Картридж BRUSKO Minican 5 0.6 Ом (упаковка - 1 шт)</t>
  </si>
  <si>
    <t>Картридж BRUSKO ZQ MICOOL 1 Ом (упаковка - 2 шт)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</si>
  <si>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</si>
  <si>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</si>
  <si>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</si>
  <si>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</si>
  <si>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</si>
  <si>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</si>
  <si>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</si>
  <si>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</si>
  <si>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3, цена указана за 1 шт.</t>
  </si>
  <si>
    <t>Smoant Pasito 3 Pod Kit 2800 mah - Matte Black</t>
  </si>
  <si>
    <t>2 190</t>
  </si>
  <si>
    <t>Smoant Pasito 3 Pod Kit 2800 mah - Pepper White</t>
  </si>
  <si>
    <t>Smoant Knight 80, цена указана за 1 шт.</t>
  </si>
  <si>
    <t>Smoant Knight 80 Pod Kit - Stainless Steel</t>
  </si>
  <si>
    <t>Smoant Knight AIO, цена указана за 1 шт.</t>
  </si>
  <si>
    <t>Smoant Knight AIO 90W Kit - Moonlight Silver</t>
  </si>
  <si>
    <t>Smoant Knight AIO 90W Kit - Monet Purple</t>
  </si>
  <si>
    <t>Smoant Knight AIO 90W Kit - Misty Gray</t>
  </si>
  <si>
    <t>Smoant Knight AIO 90W Kit - Rose Pink</t>
  </si>
  <si>
    <t>Smoant Knight AIO 90W Kit - Titanium Gray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</si>
  <si>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</si>
  <si>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</si>
  <si>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</si>
  <si>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K-2 Dual Mesh Coil (Knight 80 / Pasito 2) 0.4 Ом - упаковка 3 шт</t>
  </si>
  <si>
    <t>375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</si>
  <si>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</si>
  <si>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</si>
  <si>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</si>
  <si>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300</t>
  </si>
  <si>
    <t>285</t>
  </si>
  <si>
    <t>Испаритель Smoant Ni80 Coil ((Battlestar Baby / Charon Baby / Veer) 1.2 Ом - упаковка 3 шт</t>
  </si>
  <si>
    <t>255</t>
  </si>
  <si>
    <t>Испаритель Smoant Pasito Mesh Coil 0.6 Ом DTL - упаковка 3 шт.</t>
  </si>
  <si>
    <t>Испаритель Smoant Pasito mini coil P2 0.8 Ом - упаковка 3шт</t>
  </si>
  <si>
    <t>265</t>
  </si>
  <si>
    <t>Испаритель Smoant Pasito mini coil P3 1.0 Ом - упаковка 3шт</t>
  </si>
  <si>
    <t>Испаритель Smoant S-1 Coil (Santi) 0.4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</si>
  <si>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</si>
  <si>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</si>
  <si>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</si>
  <si>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</si>
  <si>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</si>
  <si>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</si>
  <si>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</si>
  <si>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</si>
  <si>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</si>
  <si>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2</t>
  </si>
  <si>
    <t>Картридж (без испарителя) Smoant Pasito mini 3.5ml</t>
  </si>
  <si>
    <t>Картридж (без испарителя) Smoant Veer</t>
  </si>
  <si>
    <t>50</t>
  </si>
  <si>
    <t>Картридж Smoant Knight 80 (4 мл) + 2 испарителя</t>
  </si>
  <si>
    <t>Картридж SMOANT Knight AIO</t>
  </si>
  <si>
    <t>Картридж Smoant Vikii - упаковка 2 шт.</t>
  </si>
  <si>
    <t>150</t>
  </si>
  <si>
    <t>Картридж (без испарителя) Smoant Pasito Pro 4ml Empty Pod</t>
  </si>
  <si>
    <t>VOOPOO</t>
  </si>
  <si>
    <t>Voopoo DRAG 6 Pod Mod 220W 4400mAh, цена указана за 1 шт.</t>
  </si>
  <si>
    <t>Voopoo DRAG 6 Pod Mod 220W 4400mAh - Brown</t>
  </si>
  <si>
    <t>4 190</t>
  </si>
  <si>
    <t>4 150</t>
  </si>
  <si>
    <t>Voopoo DRAG 6 Pod Mod 220W 4400mAh - Silver</t>
  </si>
  <si>
    <t>Voopoo DRAG 5 177W, цена указана за 1 шт.</t>
  </si>
  <si>
    <t>Voopoo DRAG 5 177W Mod Kit - Black</t>
  </si>
  <si>
    <t>3 390</t>
  </si>
  <si>
    <t>3 350</t>
  </si>
  <si>
    <t>Voopoo DRAG 5 177W Mod Kit - Gradient Brown</t>
  </si>
  <si>
    <t>Voopoo DRAG 5 177W Mod Kit - Gradient Blue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</si>
  <si>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</si>
  <si>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</si>
  <si>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</si>
  <si>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</si>
  <si>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DRAG S3 Pod Mod 3000 mAh, цена указана за 1 шт.</t>
  </si>
  <si>
    <t>Voopoo DRAG S3 Pod Mod 3000 mAh - Blue</t>
  </si>
  <si>
    <t>Voopoo VMATE PRO 2 1500mAh Pod Kit, цена указана за 1 шт.</t>
  </si>
  <si>
    <t>Voopoo VMATE PRO 2 1500mAh Pod Kit - Fresh Green</t>
  </si>
  <si>
    <t>1 160</t>
  </si>
  <si>
    <t>1 140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</si>
  <si>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</si>
  <si>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</si>
  <si>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</si>
  <si>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</si>
  <si>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MAX 1200 mAh Pod Kit, цена указана за 1 шт.</t>
  </si>
  <si>
    <t>Voopoo VMATE MAX 1200 mAh Pod Kit - Fancy Purple</t>
  </si>
  <si>
    <t>1 360</t>
  </si>
  <si>
    <t>Voopoo VMATE MAX 1200 mAh Pod Kit - Ruby Red</t>
  </si>
  <si>
    <t>Voopoo VMATE MAX 1200 mAh Pod Kit - Shiny Green</t>
  </si>
  <si>
    <t>Voopoo VMATE MINI 1000mAh 4 Cartridge, цена указана за 1 шт.</t>
  </si>
  <si>
    <t>Voopoo VMATE MINI 1000mAh Pod Kit 4 Cartridge - Lavender Purple</t>
  </si>
  <si>
    <t>Voopoo VMATE MINI 1000mAh Pod Kit 4 Cartridge - Sakura Pink</t>
  </si>
  <si>
    <t>Voopoo ARGUS E40 1800mAh, цена указана за 1 шт.</t>
  </si>
  <si>
    <t>Voopoo ARGUS E40 1800mAh - Modern Red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</si>
  <si>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</si>
  <si>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</si>
  <si>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</si>
  <si>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</si>
  <si>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</si>
  <si>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</si>
  <si>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Midnight Black</t>
  </si>
  <si>
    <t>Voopoo ARGUS G3 Pod 1500mAh Kit - Moss Green</t>
  </si>
  <si>
    <t>Voopoo Argus Pro 2 80W 3000 mah, цена указана за 1 шт.</t>
  </si>
  <si>
    <t>Voopoo Argus Pro 2 80W 3000 mah Pod Kit - Modern Red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</si>
  <si>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</si>
  <si>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</si>
  <si>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</si>
  <si>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Uforce-X 5.5ml Tank II Black</t>
  </si>
  <si>
    <t>Бак Voopoo Uforce-X 5.5ml Tank Gun Metal</t>
  </si>
  <si>
    <t>Бак Voopoo Pnp X Tank DTL Silver</t>
  </si>
  <si>
    <t>1 040</t>
  </si>
  <si>
    <t>1 020</t>
  </si>
  <si>
    <t>Испарители Voopoo, цена указана за 1 упак.</t>
  </si>
  <si>
    <t>Испаритель Voopoo ITO-M0 0.5 Ом - упаковка 5 шт</t>
  </si>
  <si>
    <t>775</t>
  </si>
  <si>
    <t>Испаритель Voopoo ITO-M2 1.0 Ом - упаковка 5 шт</t>
  </si>
  <si>
    <t>Испаритель Voopoo ITO-M3 1.2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</si>
  <si>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</si>
  <si>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</si>
  <si>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</si>
  <si>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</si>
  <si>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</si>
  <si>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</si>
  <si>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</si>
  <si>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</si>
  <si>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</si>
  <si>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</si>
  <si>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</si>
  <si>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</si>
  <si>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</si>
  <si>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</si>
  <si>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</si>
  <si>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</si>
  <si>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MTL Pod - упаковка 2 шт</t>
  </si>
  <si>
    <t>410</t>
  </si>
  <si>
    <t>Картридж Voopoo ARGUS E40 0.3 Ом - упаковка 2 шт</t>
  </si>
  <si>
    <t>Картридж Voopoo ARGUS Pod Top Fill 0.4 Ом 3ml - упаковка 3 шт</t>
  </si>
  <si>
    <t>Картридж Voopoo PnP-X Pod (Drag S2-X2) - Black</t>
  </si>
  <si>
    <t>490</t>
  </si>
  <si>
    <t>Картридж Voopoo Vinci, Drag Nano 2 Series V2 0.8 Ом - упаковка 3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</si>
  <si>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</si>
  <si>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</si>
  <si>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</si>
  <si>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</si>
  <si>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</si>
  <si>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</si>
  <si>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</si>
  <si>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</si>
  <si>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</si>
  <si>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</si>
  <si>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</si>
  <si>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</si>
  <si>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</si>
  <si>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Киви Маракуйя Гуава</t>
  </si>
  <si>
    <t>Картридж LOST MARY X-Link Classic 20000 - Кислое Яблоко Виноград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</si>
  <si>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</si>
  <si>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</si>
  <si>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</si>
  <si>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</si>
  <si>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</si>
  <si>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</si>
  <si>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</si>
  <si>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</si>
  <si>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</si>
  <si>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</si>
  <si>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</si>
  <si>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</si>
  <si>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</si>
  <si>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</si>
  <si>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</si>
  <si>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</si>
  <si>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</si>
  <si>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</si>
  <si>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</si>
  <si>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</si>
  <si>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</si>
  <si>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</si>
  <si>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</si>
  <si>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</si>
  <si>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</si>
  <si>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</si>
  <si>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</si>
  <si>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</si>
  <si>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</si>
  <si>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</si>
  <si>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</si>
  <si>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</si>
  <si>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</si>
  <si>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</si>
  <si>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</si>
  <si>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</si>
  <si>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</si>
  <si>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</si>
  <si>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430</t>
  </si>
  <si>
    <t>415</t>
  </si>
  <si>
    <t>Картридж ELFBAR ELFX Refillable Dual Mesh Pod 0.8 Ом - упаковка 3 шт</t>
  </si>
  <si>
    <t>OXVA</t>
  </si>
  <si>
    <t>OXVA XLIM 3 ULTRA, цена указана за 1 шт.</t>
  </si>
  <si>
    <t>OXVA XLIM 3 ULTRA 1500mAh - Bordeaux Red</t>
  </si>
  <si>
    <t>1 850</t>
  </si>
  <si>
    <t>OXVA XLIM 3 ULTRA 1500mAh - Cherry Pink</t>
  </si>
  <si>
    <t>OXVA XLIM 3 ULTRA 1500mAh - Metal Gray</t>
  </si>
  <si>
    <t>OXVA XLIM 3 ULTRA 1500mAh - Metal Silver</t>
  </si>
  <si>
    <t>OXVA XLIM 3 ULTRA 1500mAh - Mocha Brown</t>
  </si>
  <si>
    <t>OXVA XLIM PRO 3, цена указана за 1 шт.</t>
  </si>
  <si>
    <t>OXVA XLIM PRO 3 1500mAh - Black Leather</t>
  </si>
  <si>
    <t>OXVA XLIM PRO 3 1500mAh - Purple Silk</t>
  </si>
  <si>
    <t>OXVA XLIM PRO 3 1500mAh - Race Red</t>
  </si>
  <si>
    <t>OXVA XLIM PRO 3 1500mAh - Titanium Silk</t>
  </si>
  <si>
    <t>Картриджи OXVA, цена указана за 1 шт.</t>
  </si>
  <si>
    <t>Картридж OXVA Xlim Top Fill 0.8Ω 3шт</t>
  </si>
  <si>
    <t>500</t>
  </si>
  <si>
    <t>485</t>
  </si>
  <si>
    <t>Картриджи PLONQ, цена указана за 1 шт.</t>
  </si>
  <si>
    <t>Картридж PLONQ 4ml 0.8 Ом - Арбуз</t>
  </si>
  <si>
    <t>365</t>
  </si>
  <si>
    <t>Картридж PLONQ 4ml 0.8 Ом - Кислый лимон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</si>
  <si>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</si>
  <si>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</si>
  <si>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</si>
  <si>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</si>
  <si>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</si>
  <si>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</si>
  <si>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</si>
  <si>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</si>
  <si>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</si>
  <si>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</si>
  <si>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</si>
  <si>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</si>
  <si>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</si>
  <si>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</si>
  <si>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</si>
  <si>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</si>
  <si>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</si>
  <si>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</si>
  <si>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</si>
  <si>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200</t>
  </si>
  <si>
    <t>195</t>
  </si>
  <si>
    <t>Никобустер Щелочной (3мг|120мл) - упаковка 5 шт Clear</t>
  </si>
  <si>
    <t>Жидкость MONSTERVAPOR Salt 2% 30 ml (40 шт. / Короб), цена указана за 1 шт.</t>
  </si>
  <si>
    <t>Жидкость MONSTERVAPOR Salt 2% 30 ml - Ifritus (цитрусовый чай с мёдом)</t>
  </si>
  <si>
    <t>Жидкость MONSTERVAPOR Salt 2% ULTRA 30 ml (40 шт. / Короб), цена указана за 1 шт.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</si>
  <si>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</si>
  <si>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</si>
  <si>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</si>
  <si>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</si>
  <si>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</si>
  <si>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</si>
  <si>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</si>
  <si>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Ifritus (цитрусовый чай с мёдом)</t>
  </si>
  <si>
    <t>Жидкость MONSTERVAPOR Salt 2% ULTRA 30 ml - Limelops (лимон с лаймом)</t>
  </si>
  <si>
    <t>Жидкость MONSTERVAPOR Salt 2% ULTRA 30 ml - Mango King (манго с маракуйей)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</si>
  <si>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</si>
  <si>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</si>
  <si>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</si>
  <si>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Neelhu (хвоя с лесными ягодами)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</si>
  <si>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</si>
  <si>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</si>
  <si>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</si>
  <si>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</si>
  <si>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Strawfogler (киви с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</si>
  <si>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</si>
  <si>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</si>
  <si>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Ай-Петри (тархун со льдом)</t>
  </si>
  <si>
    <t>Жидкость SKALA Salt 2% 30 ml - Анды (фейхоа со льдом)</t>
  </si>
  <si>
    <t>Жидкость SKALA Salt 2% 30 ml - Арарат (крем-сода со льдом)</t>
  </si>
  <si>
    <t>Жидкость SKALA Salt 2% 30 ml - Арлас (черника со льдом)</t>
  </si>
  <si>
    <t>Жидкость SKALA Salt 2% 30 ml - Бен-Невис (шотландский лимонад со льдом)</t>
  </si>
  <si>
    <t>Жидкость SKALA Salt 2% 30 ml - Камет (грейпфрут со льдом)</t>
  </si>
  <si>
    <t>Жидкость SKALA Salt 2% 30 ml - Килиманджаро (ананас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</si>
  <si>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</si>
  <si>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</si>
  <si>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</si>
  <si>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</si>
  <si>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Монблан (вишня со льдом)</t>
  </si>
  <si>
    <t>Жидкость SKALA Salt 2% 30 ml - Наклс (кактус со льдом)</t>
  </si>
  <si>
    <t>Жидкость SKALA Salt 2% 30 ml - Неблина (яблоко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</si>
  <si>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</si>
  <si>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</si>
  <si>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</si>
  <si>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</si>
  <si>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</si>
  <si>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</si>
  <si>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Фэруэтер (барбарис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</si>
  <si>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</si>
  <si>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</si>
  <si>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</si>
  <si>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</si>
  <si>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</si>
  <si>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</si>
  <si>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</si>
  <si>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</si>
  <si>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</si>
  <si>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</si>
  <si>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</si>
  <si>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</si>
  <si>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</si>
  <si>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</si>
  <si>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Казбек (виноград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</si>
  <si>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</si>
  <si>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</si>
  <si>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</si>
  <si>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</si>
  <si>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</si>
  <si>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</si>
  <si>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Мауна-Кеа (лесные ягоды со льдом)</t>
  </si>
  <si>
    <t>Жидкость SKALA Salt 2% ULTRA 30 ml - Монблан (вишня со льдом)</t>
  </si>
  <si>
    <t>Жидкость SKALA Salt 2% ULTRA 30 ml - Наклс (кактус со льдом)</t>
  </si>
  <si>
    <t>Жидкость SKALA Salt 2% ULTRA 30 ml - Неблина (яблоко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</si>
  <si>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</si>
  <si>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</si>
  <si>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</si>
  <si>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</si>
  <si>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</si>
  <si>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</si>
  <si>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</si>
  <si>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Фэруэтер (барбарис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</si>
  <si>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</si>
  <si>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</si>
  <si>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</si>
  <si>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</si>
  <si>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</si>
  <si>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</si>
  <si>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</si>
  <si>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Кислый Лимон Лайм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</si>
  <si>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</si>
  <si>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</si>
  <si>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Морозный Спрайт Клубника</t>
  </si>
  <si>
    <t>Жидкость DUALL Extreme Salt 2% HARD 30 ml - Тик-Так Апельсин</t>
  </si>
  <si>
    <t>Жидкость DUALL Extreme Salt 2% HARD 30 ml - Тик-Так Клубника</t>
  </si>
  <si>
    <t>Жидкость DUALL Extreme Salt 2% HARD 30 ml - Шампанское Персик</t>
  </si>
  <si>
    <t>Жидкость DUALL Salt 2% Light 30 ml (10 шт. / Б), цена указана за 1 шт.</t>
  </si>
  <si>
    <t>Жидкость DUALL Salt 2% Light 30 ml - Клубника Апельсин Маракуйя</t>
  </si>
  <si>
    <t>Жидкость DUALL Salt 2% Light 30 ml - Ледяная Клубника с Личи</t>
  </si>
  <si>
    <t>Жидкость DUALL Salt 2% Light 30 ml - Ледяная Кола Манго</t>
  </si>
  <si>
    <t>Жидкость DUALL Salt 2% Light 30 ml - Ледяное Манго с Апельсином</t>
  </si>
  <si>
    <t>Жидкость DUALL Salt 2% Light 30 ml - Ледяной Тархун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</si>
  <si>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</si>
  <si>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</si>
  <si>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</si>
  <si>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</si>
  <si>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</si>
  <si>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Черничный Чизкейк</t>
  </si>
  <si>
    <t>Жидкость DUALL Salt 2% HARD 30 ml (10 шт. / Б), цена указана за 1 шт.</t>
  </si>
  <si>
    <t>Жидкость DUALL Salt 2% HARD 30 ml - Арбузный Лимонад</t>
  </si>
  <si>
    <t>Жидкость DUALL Salt 2% HARD 30 ml - Вишневый йогурт</t>
  </si>
  <si>
    <t>Жидкость DUALL Salt 2% HARD 30 ml - Дыня Маракуйя</t>
  </si>
  <si>
    <t>Жидкость DUALL Salt 2% HARD 30 ml - Жвачка Клубника Киви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</si>
  <si>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</si>
  <si>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</si>
  <si>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</si>
  <si>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Кислый Лимон Киви</t>
  </si>
  <si>
    <t>Жидкость DUALL Salt 2% HARD 30 ml - Клубника Апельсин Маракуйя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</si>
  <si>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</si>
  <si>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</si>
  <si>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</si>
  <si>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Кола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</si>
  <si>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</si>
  <si>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</si>
  <si>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</si>
  <si>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</si>
  <si>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</si>
  <si>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</si>
  <si>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</si>
  <si>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</si>
  <si>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</si>
  <si>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Мятная Жвачка</t>
  </si>
  <si>
    <t>Жидкость DUALL Salt 2% HARD 30 ml - Слива Персик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</si>
  <si>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</si>
  <si>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</si>
  <si>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</si>
  <si>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</si>
  <si>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</si>
  <si>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Виноград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</si>
  <si>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</si>
  <si>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</si>
  <si>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</si>
  <si>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</si>
  <si>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</si>
  <si>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</si>
  <si>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</si>
  <si>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</si>
  <si>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</si>
  <si>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</si>
  <si>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Морозный Виноград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</si>
  <si>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</si>
  <si>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</si>
  <si>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</si>
  <si>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</si>
  <si>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</si>
  <si>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</si>
  <si>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</si>
  <si>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</si>
  <si>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</si>
  <si>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</si>
  <si>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</si>
  <si>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</si>
  <si>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</si>
  <si>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</si>
  <si>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</si>
  <si>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</si>
  <si>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Малина</t>
  </si>
  <si>
    <t>Жидкость DUALL EXTRA Salt 2% HARD 30 ml - Морозная Дыня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</si>
  <si>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</si>
  <si>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</si>
  <si>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</si>
  <si>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</si>
  <si>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</si>
  <si>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Персик Маракуйя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</si>
  <si>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</si>
  <si>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</si>
  <si>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Лимон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</si>
  <si>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</si>
  <si>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</si>
  <si>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</si>
  <si>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HOTSPOT</t>
  </si>
  <si>
    <t>Жидкость Злая Монашка x HOTSPOT Salt 2% ULTRA 30 m, цена указана за 1 шт.</t>
  </si>
  <si>
    <t>Жидкость Злая Монашка x HOTSPOT Salt 2% ULTRA 30 ml - Ананас Малина</t>
  </si>
  <si>
    <t>Жидкость Злая Монашка x HOTSPOT Salt 2% ULTRA 30 ml - Апельсин Малина</t>
  </si>
  <si>
    <t>Жидкость Злая Монашка x HOTSPOT Salt 2% ULTRA 30 ml - Вишневый компот</t>
  </si>
  <si>
    <t>Жидкость Злая Монашка x HOTSPOT Salt 2% ULTRA 30 ml - Вишня Ананас Мята</t>
  </si>
  <si>
    <t>Жидкость Злая Монашка x HOTSPOT Salt 2% ULTRA 30 ml - Вишня Ледяной лайм</t>
  </si>
  <si>
    <t>Жидкость Злая Монашка x HOTSPOT Salt 2% ULTRA 30 ml - Грейпфрут Базилик</t>
  </si>
  <si>
    <t>Жидкость Злая Монашка x HOTSPOT Salt 2% ULTRA 30 ml - Груша Виноград</t>
  </si>
  <si>
    <t>Жидкость Злая Монашка x HOTSPOT Salt 2% ULTRA 30 ml - Ежевика Арбуз</t>
  </si>
  <si>
    <t>Жидкость Злая Монашка x HOTSPOT Salt 2% ULTRA 30 ml - Ежевика Банан</t>
  </si>
  <si>
    <t>Жидкость Злая Монашка x HOTSPOT Salt 2% ULTRA 30 ml - Киви Питайя Алоэ</t>
  </si>
  <si>
    <t>Жидкость Злая Монашка x HOTSPOT Salt 2% ULTRA 30 ml - Клубника Киви Базилик</t>
  </si>
  <si>
    <t>Жидкость Злая Монашка x HOTSPOT Salt 2% ULTRA 30 ml - Клубника Лайм</t>
  </si>
  <si>
    <t>Жидкость Злая Монашка x HOTSPOT Salt 2% ULTRA 30 ml - Клубничный мохито</t>
  </si>
  <si>
    <t>Жидкость Злая Монашка x HOTSPOT Salt 2% ULTRA 30 ml - Кола Тамаринд Лайм</t>
  </si>
  <si>
    <t>Жидкость Злая Монашка x HOTSPOT Salt 2% ULTRA 30 ml - Красный апельсин со специями</t>
  </si>
  <si>
    <t>Жидкость Злая Монашка x HOTSPOT Salt 2% ULTRA 30 ml - Крыжовник Малина Смородина</t>
  </si>
  <si>
    <t>Жидкость Злая Монашка x HOTSPOT Salt 2% ULTRA 30 ml - Лайм Абрикос Мята</t>
  </si>
  <si>
    <t>Жидкость Злая Монашка x HOTSPOT Salt 2% ULTRA 30 ml - Ледяной энергетик</t>
  </si>
  <si>
    <t>Жидкость Злая Монашка x HOTSPOT Salt 2% ULTRA 30 ml - Лимонный скитлс</t>
  </si>
  <si>
    <t>Жидкость Злая Монашка x HOTSPOT Salt 2% ULTRA 30 ml - Малина Ежевика</t>
  </si>
  <si>
    <t>Жидкость Злая Монашка x HOTSPOT Salt 2% ULTRA 30 ml - Манго Вишня</t>
  </si>
  <si>
    <t>Жидкость Злая Монашка x HOTSPOT Salt 2% ULTRA 30 ml - Манго Чёрная смородина</t>
  </si>
  <si>
    <t>Жидкость Злая Монашка x HOTSPOT Salt 2% ULTRA 30 ml - Мармеладные Червячки</t>
  </si>
  <si>
    <t>Жидкость Злая Монашка x HOTSPOT Salt 2% ULTRA 30 ml - Морозные лесные ягоды</t>
  </si>
  <si>
    <t>Жидкость Злая Монашка x HOTSPOT Salt 2% ULTRA 30 ml - Персик Личи</t>
  </si>
  <si>
    <t>Жидкость Злая Монашка x HOTSPOT Salt 2% ULTRA 30 ml - Персик Черная смородина</t>
  </si>
  <si>
    <t>Жидкость Злая Монашка x HOTSPOT Salt 2% ULTRA 30 ml - Черничный Энергетик</t>
  </si>
  <si>
    <t>Жидкость Злая Монашка x HOTSPOT Salt 2% ULTRA 30 ml - Экзотические фрукты</t>
  </si>
  <si>
    <t>Жидкость Злая Монашка x HOTSPOT Salt 2% ULTRA 30 ml - Яблоко Малина Мята</t>
  </si>
  <si>
    <t>Жидкость Злая Монашка x HOTSPOT Salt 2% ULTRA 30 ml - Яблоко Маракуйя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</si>
  <si>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</si>
  <si>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</si>
  <si>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</si>
  <si>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</si>
  <si>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</si>
  <si>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</si>
  <si>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</si>
  <si>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</si>
  <si>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</si>
  <si>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</si>
  <si>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ICE Salt 2.0% Ultra 30 ml (5 шт. / Блок), цена указана за 1 шт.</t>
  </si>
  <si>
    <t>Жидкость HOTSPOT ICE Salt 2.0% Ultra 30 ml - Жвачка Манго</t>
  </si>
  <si>
    <t>Жидкость HOTSPOT ICE Salt 2.0% Ultra 30 ml - Йогурт Вишня</t>
  </si>
  <si>
    <t>Жидкость HOTSPOT ICE Salt 2.0% Ultra 30 ml - Йогурт Персик</t>
  </si>
  <si>
    <t>Жидкость HOTSPOT ICE Salt 2.0% Ultra 30 ml - Йогурт Черника Банан</t>
  </si>
  <si>
    <t>Жидкость HOTSPOT ICE Salt 2.0% Ultra 30 ml - Кола</t>
  </si>
  <si>
    <t>Жидкость HOTSPOT ICE Salt 2.0% Ultra 30 ml - Лимонад Киви Огурец</t>
  </si>
  <si>
    <t>Жидкость HOTSPOT ICE Salt 2.0% Ultra 30 ml - Мохито</t>
  </si>
  <si>
    <t>Жидкость HOTSPOT ICE Salt 2.0% Ultra 30 ml - Энергетик Лайм</t>
  </si>
  <si>
    <t>Жидкость HOTSPOT Fuel Salt 1.8% 30 ml (5 шт. / Блок), цена указана за 1 шт.</t>
  </si>
  <si>
    <t>Жидкость HOTSPOT Fuel Salt 1.8% 30 ml Conifer Grapefruit - Хвоя Грейпфрут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</si>
  <si>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</si>
  <si>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</si>
  <si>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Fresh Peppermint - Свежая Перечная Мята</t>
  </si>
  <si>
    <t>Жидкость HOTSPOT Fuel Salt 1.8% 30 ml Lychee Lime - Личи Лайм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</si>
  <si>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</si>
  <si>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</si>
  <si>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</si>
  <si>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</si>
  <si>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</si>
  <si>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</si>
  <si>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</si>
  <si>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Conifer Grapefruit - Хвоя Грейпфрут</t>
  </si>
  <si>
    <t>Жидкость HOTSPOT Fuel Salt 2.0% Ultra 30 ml Cowberry Lemon - Брусника Лимон</t>
  </si>
  <si>
    <t>Жидкость HOTSPOT Fuel Salt 2.0% Ultra 30 ml Currant Mint - Смородина Мята</t>
  </si>
  <si>
    <t>Жидкость HOTSPOT Fuel Salt 2.0% Ultra 30 ml Fresh Peppermint - Свежая Перечная Мята</t>
  </si>
  <si>
    <t>Жидкость HOTSPOT Fuel Salt 2.0% Ultra 30 ml Kiwi Banana - Киви Банан</t>
  </si>
  <si>
    <t>Жидкость HOTSPOT Fuel Salt 2.0% Ultra 30 ml Kiwi Pomelo - Киви Помело</t>
  </si>
  <si>
    <t>Жидкость HOTSPOT Fuel Salt 2.0% Ultra 30 ml Lychee Lime - Личи Лайм</t>
  </si>
  <si>
    <t>Жидкость HOTSPOT Fuel Salt 2.0% Ultra 30 ml Mango Grapefruit - Манго Грейпфрут</t>
  </si>
  <si>
    <t>Жидкость HOTSPOT Fuel Salt 2.0% Ultra 30 ml Melon Blueberry - Дыня Черника</t>
  </si>
  <si>
    <t>Жидкость HOTSPOT Fuel Salt 2.0% Ultra 30 ml Peach Passion Fruit - Персик Маракуйя</t>
  </si>
  <si>
    <t>Жидкость HOTSPOT Fuel Salt 2.0% Ultra 30 ml Pineapple Blackberry - Ананас Ежевика</t>
  </si>
  <si>
    <t>Жидкость HOTSPOT Fuel Salt 2.0% Ultra 30 ml Pineapple Coconut - Ананас Кокос</t>
  </si>
  <si>
    <t>Жидкость HOTSPOT Fuel Salt 2.0% Ultra 30 ml Sour Forest Berries - Лесные Ягоды</t>
  </si>
  <si>
    <t>Жидкость HOTSPOT Fuel UP Salt 1.8% 30 ml, цена указана за 1 шт.</t>
  </si>
  <si>
    <t>Жидкость HOTSPOT Fuel UP Salt 1.8% 30 ml - Грейпфрут Малина Виноград</t>
  </si>
  <si>
    <t>Жидкость HOTSPOT Fuel UP Salt 1.8% 30 ml - Зеленая Мята Персик Кактус</t>
  </si>
  <si>
    <t>Жидкость HOTSPOT Fuel UP Salt 1.8% 30 ml - Зефир Черная Смородина Кокос</t>
  </si>
  <si>
    <t>Жидкость HOTSPOT Fuel UP Salt 1.8% 30 ml - Клюква Киви</t>
  </si>
  <si>
    <t>Жидкость HOTSPOT Fuel UP Salt 1.8% 30 ml - Крыжовник Барбарис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</si>
  <si>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</si>
  <si>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</si>
  <si>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</si>
  <si>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1.8% 30 ml - Ананас Земляника Лайм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</si>
  <si>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</si>
  <si>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</si>
  <si>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Кислое Яблоко</t>
  </si>
  <si>
    <t>Жидкость HOTSPOT DONT Chew It Salt 2.0% Ultra 30 ml - Жвачка Маракуйя</t>
  </si>
  <si>
    <t>Жидкость HOTSPOT DONT Chew It Salt 2.0% Ultra 30 ml - Жвачка Мятная Вишня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</si>
  <si>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</si>
  <si>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</si>
  <si>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</si>
  <si>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</si>
  <si>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</si>
  <si>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Apple - Кислое Яблоко</t>
  </si>
  <si>
    <t>Жидкость HOTSPOT ACID Salt 2% ULTRA 30 ml Sour Barberry - Кислый Барбарис</t>
  </si>
  <si>
    <t>Жидкость HOTSPOT ACID Salt 2% ULTRA 30 ml Sour Cherry - Кислая Вишня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</si>
  <si>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</si>
  <si>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</si>
  <si>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</si>
  <si>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Pineapple - Кислый Ананас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</si>
  <si>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</si>
  <si>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</si>
  <si>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Ананас Яблоко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</si>
  <si>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</si>
  <si>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</si>
  <si>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Малина Смородина</t>
  </si>
  <si>
    <t>Жидкость HOTSPOT DOT Salt 2% ULTRA 30 ml - Нектарин Вишня</t>
  </si>
  <si>
    <t>TRAIN LAB</t>
  </si>
  <si>
    <t>Жидкость PODONKI SOUR Salt 2% 30 ml, цена указана за 1 шт.</t>
  </si>
  <si>
    <t>PODONKI SOUR Salt 2% 30 ml - Кислая голубика ежевика</t>
  </si>
  <si>
    <t>PODONKI SOUR Salt 2% 30 ml - Кислая груша ананас</t>
  </si>
  <si>
    <t>PODONKI SOUR Salt 2% 30 ml - Кислая жвачка яблоко</t>
  </si>
  <si>
    <t>PODONKI SOUR Salt 2% 30 ml - Кислая кислинка конфета</t>
  </si>
  <si>
    <t>PODONKI SOUR Salt 2% 30 ml - Кислая фруктовая жвачка</t>
  </si>
  <si>
    <t>PODONKI SOUR Salt 2% 30 ml - Кислое персиковое лимонное желе</t>
  </si>
  <si>
    <t>PODONKI SOUR Salt 2% 30 ml - Кислые мармеладные червячки</t>
  </si>
  <si>
    <t>PODONKI SOUR Salt 2% 30 ml - Кислый ананасовый сок</t>
  </si>
  <si>
    <t>PODONKI SOUR Salt 2% 30 ml - Кислый виноград чупа-чупс</t>
  </si>
  <si>
    <t>PODONKI SOUR Salt 2% 30 ml - Кислый вишневый сок</t>
  </si>
  <si>
    <t>PODONKI SOUR Salt 2% 30 ml - Кислый джем из брусники и смородины</t>
  </si>
  <si>
    <t>PODONKI SOUR Salt 2% 30 ml - Кислый зеленый BURN</t>
  </si>
  <si>
    <t>PODONKI SOUR Salt 2% 30 ml - Кислый зеленый виноград</t>
  </si>
  <si>
    <t>PODONKI SOUR Salt 2% 30 ml - Кислый зеленый скитлс</t>
  </si>
  <si>
    <t>PODONKI SOUR Salt 2% 30 ml - Кислый клубничный мохито</t>
  </si>
  <si>
    <t>PODONKI SOUR Salt 2% 30 ml - Кислый лимонад киви кактус</t>
  </si>
  <si>
    <t>PODONKI SOUR Salt 2% 30 ml - Кислый лимонад натахтари</t>
  </si>
  <si>
    <t>PODONKI SOUR Salt 2% 30 ml - Кислый малиновый лимонад</t>
  </si>
  <si>
    <t>PODONKI SOUR Salt 2% 30 ml - Кислый морс из лесных ягод</t>
  </si>
  <si>
    <t>PODONKI SOUR Salt 2% 30 ml - Кислый цитрусовый сок</t>
  </si>
  <si>
    <t>Жидкость PODONKI LAST HAP salt 2% 30 ml (50 шт. / Короб), цена указана за 1 шт.</t>
  </si>
  <si>
    <t>Жидкость PODONKI LAST HAP salt 2% 30 ml - Классика Энергетик с Кислой Малиной</t>
  </si>
  <si>
    <t>Жидкость PODONKI LAST HAP salt 2% 30 ml - Конфеты с Натуральным Вкусом Сочного Винограда</t>
  </si>
  <si>
    <t>Жидкость PODONKI LAST HAP salt 2% 30 ml - Микс Сладкого Персика и Вишни с Кислинкой</t>
  </si>
  <si>
    <t>Жидкость PODONKI LAST HAP salt 2% 30 ml - Сладкие Конфеты Скитлз и Смородина</t>
  </si>
  <si>
    <t>Жидкость PODONKI LAST HAP salt 2% 30 ml - Арбуз лёд</t>
  </si>
  <si>
    <t>Жидкость PODONKI LAST HAP salt 2% 30 ml - Банан Клубника лёд</t>
  </si>
  <si>
    <t>Жидкость PODONKI LAST HAP salt 2% 30 ml - Вишня Лайм лёд</t>
  </si>
  <si>
    <t>Жидкость PODONKI LAST HAP salt 2% 30 ml - Ежевичный лимонад</t>
  </si>
  <si>
    <t>Жидкость PODONKI LAST HAP salt 2% 30 ml - Клубника Малина жвачка</t>
  </si>
  <si>
    <t>Жидкость PODONKI LAST HAP salt 2% 30 ml - Земляничный Баблгам</t>
  </si>
  <si>
    <t>Жидкость PODONKI LAST HAP salt 2% 30 ml - Лесные ягоды</t>
  </si>
  <si>
    <t>Жидкость PODONKI LAST HAP salt 2% 30 ml - Личи Виноград Мята</t>
  </si>
  <si>
    <t>Жидкость PODONKI LAST HAP salt 2% 30 ml - Микс Ягод лёд</t>
  </si>
  <si>
    <t>Жидкость PODONKI LAST HAP salt 2% 30 ml - Смородиновый Холс</t>
  </si>
  <si>
    <t>Жидкость PODONKI LAST HAP salt 2% 30 ml - Черника Малина Мята</t>
  </si>
  <si>
    <t>Жидкость PODONKI LAST HAP salt 2% 30 ml - Экзотические фрукты</t>
  </si>
  <si>
    <t>Жидкость PODONKI LAST HAP salt 2% 30 ml - Энергетик</t>
  </si>
  <si>
    <t>Жидкость PODONKI iSTERiKA Salt 2% 30 ml (50 шт. / К), цена указана за 1 шт.</t>
  </si>
  <si>
    <t>Жидкость PODONKI iSTERiKA Salt 2% 30 ml - Арбузная конфета</t>
  </si>
  <si>
    <t>Жидкость PODONKI iSTERiKA Salt 2% 30 ml - Ананасовая шипучка</t>
  </si>
  <si>
    <t>Жидкость PODONKI iSTERiKA Salt 2% 30 ml - Апельсиновая шипучка</t>
  </si>
  <si>
    <t>Жидкость PODONKI iSTERiKA Salt 2% 30 ml - Барбарисовые конфеты</t>
  </si>
  <si>
    <t>Жидкость PODONKI iSTERiKA Salt 2% 30 ml - Виноградный чупа-чупс</t>
  </si>
  <si>
    <t>Жидкость PODONKI iSTERiKA Salt 2% 30 ml - Вишневые червячки</t>
  </si>
  <si>
    <t>Жидкость PODONKI iSTERiKA Salt 2% 30 ml - Грушевый лимонад</t>
  </si>
  <si>
    <t>Жидкость PODONKI iSTERiKA Salt 2% 30 ml - Зелёный виноград с черникой</t>
  </si>
  <si>
    <t>Жидкость PODONKI iSTERiKA Salt 2% 30 ml - Ежевичный лимонад с тёмными ягодами</t>
  </si>
  <si>
    <t>Жидкость PODONKI iSTERiKA Salt 2% 30 ml - Кислая клюква</t>
  </si>
  <si>
    <t>Жидкость PODONKI iSTERiKA Salt 2% 30 ml - Кисло-сладкий киви</t>
  </si>
  <si>
    <t>Жидкость PODONKI iSTERiKA Salt 2% 30 ml - Малиновый лимонад</t>
  </si>
  <si>
    <t>Жидкость PODONKI iSTERiKA Salt 2% 30 ml - Мандариновый сок</t>
  </si>
  <si>
    <t>Жидкость PODONKI iSTERiKA Salt 2% 30 ml - Мармеладные мишки</t>
  </si>
  <si>
    <t>Жидкость PODONKI iSTERiKA Salt 2% 30 ml - Смородина и персик</t>
  </si>
  <si>
    <t>Жидкость PODONKI iSTERiKA Salt 2% 30 ml - Сочная маракуйя</t>
  </si>
  <si>
    <t>Жидкость PODONKI iSTERiKA Salt 2% 30 ml - Ягодные конфеты</t>
  </si>
  <si>
    <t>Жидкость PODONKI PODGON Salt 2% 30 ml (50 шт. / К), цена указана за 1 шт.</t>
  </si>
  <si>
    <t>Жидкость PODONKI PODGON Salt 2% 30 ml - Кисло-сладкий киви</t>
  </si>
  <si>
    <t>180</t>
  </si>
  <si>
    <t>Жидкость PODONKI PODGON Salt 2% 30 ml - Смородина Малина</t>
  </si>
  <si>
    <t>Жидкость PODONKI PODGON Salt 2% 30 ml - Ежевичный лимонад</t>
  </si>
  <si>
    <t>Жидкость PODONKI PODGON Salt 2% 30 ml - Лимонные черви</t>
  </si>
  <si>
    <t>Жидкость PODONKI PODGON Salt 2% 30 ml - Лимон Мята</t>
  </si>
  <si>
    <t>Жидкость PODONKI PODGON Salt 2% 30 ml - Малиновый лимонад</t>
  </si>
  <si>
    <t>Жидкость PODONKI PODGON Salt 2% 30 ml - Яблоко Вишня</t>
  </si>
  <si>
    <t>Жидкость PODONKI ARCADE Salt 2% HARD 30 ml (50 шт. / К), цена указана за 1 шт.</t>
  </si>
  <si>
    <t>Жидкость PODONKI ARCADE Salt 2% 30 ml - Арбузный слаш</t>
  </si>
  <si>
    <t>290</t>
  </si>
  <si>
    <t>Жидкость PODONKI ARCADE Salt 2% 30 ml - Банан Дыня Клубника</t>
  </si>
  <si>
    <t>Жидкость PODONKI ARCADE Salt 2% 30 ml - Барбарисовый Энергетик</t>
  </si>
  <si>
    <t>Жидкость PODONKI ARCADE Salt 2% 30 ml - Виноград Ежевика</t>
  </si>
  <si>
    <t>Жидкость PODONKI ARCADE Salt 2% 30 ml - Вишневый энергетик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</si>
  <si>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</si>
  <si>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</si>
  <si>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</si>
  <si>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Лесные ягоды</t>
  </si>
  <si>
    <t>Жидкость PODONKI ARCADE Salt 2% 30 ml - Лимонад Голубика</t>
  </si>
  <si>
    <t>Жидкость PODONKI ARCADE Salt 2% 30 ml - Малина Черника</t>
  </si>
  <si>
    <t>Жидкость PODONKI ARCADE Salt 2% 30 ml - Малиновый Мармелад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</si>
  <si>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</si>
  <si>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</si>
  <si>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</si>
  <si>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</si>
  <si>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</si>
  <si>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</si>
  <si>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</si>
  <si>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 ALFA VAPE NEW Salt 2% ULTRA 30 ml (50 шт. / Короб), цена указана за 1 шт.</t>
  </si>
  <si>
    <t>Жидкость PODONKI ALFA VAPE NEW Salt 2% ULTRA 30 ml - Ананасовый Смузи</t>
  </si>
  <si>
    <t>Жидкость PODONKI ALFA VAPE NEW Salt 2% ULTRA 30 ml - Апельсиновый Фреш</t>
  </si>
  <si>
    <t>Жидкость PODONKI ALFA VAPE NEW Salt 2% ULTRA 30 ml - Брусничный Морс</t>
  </si>
  <si>
    <t>Жидкость PODONKI ALFA VAPE NEW Salt 2% ULTRA 30 ml - Гранатовый Смузи</t>
  </si>
  <si>
    <t>Жидкость PODONKI ALFA VAPE NEW Salt 2% ULTRA 30 ml - Ежевичный Лимонад</t>
  </si>
  <si>
    <t>Жидкость PODONKI ALFA VAPE NEW Salt 2% ULTRA 30 ml - Классический Бабл Гам</t>
  </si>
  <si>
    <t>Жидкость PODONKI ALFA VAPE NEW Salt 2% ULTRA 30 ml - Кока Кола Чупа Чупс</t>
  </si>
  <si>
    <t>Жидкость PODONKI ALFA VAPE NEW Salt 2% ULTRA 30 ml - Лимон Лайм</t>
  </si>
  <si>
    <t>Жидкость PODONKI ALFA VAPE NEW Salt 2% ULTRA 30 ml - Малина Гранат</t>
  </si>
  <si>
    <t>Жидкость PODONKI ALFA VAPE NEW Salt 2% ULTRA 30 ml - Малина Личи</t>
  </si>
  <si>
    <t>Жидкость PODONKI ALFA VAPE NEW Salt 2% ULTRA 30 ml - Малина Хвоя</t>
  </si>
  <si>
    <t>Жидкость PODONKI ALFA VAPE NEW Salt 2% ULTRA 30 ml - Малиновый Лимонад</t>
  </si>
  <si>
    <t>Жидкость PODONKI ALFA VAPE NEW Salt 2% ULTRA 30 ml - Манго Апельсин</t>
  </si>
  <si>
    <t>Жидкость PODONKI ALFA VAPE NEW Salt 2% ULTRA 30 ml - Манго Персик</t>
  </si>
  <si>
    <t>Жидкость PODONKI ALFA VAPE NEW Salt 2% ULTRA 30 ml - Молочный Коктейль Ежевика и Малина</t>
  </si>
  <si>
    <t>Жидкость PODONKI ALFA VAPE NEW Salt 2% ULTRA 30 ml - Морс Смородина Малина</t>
  </si>
  <si>
    <t>Жидкость PODONKI ALFA VAPE NEW Salt 2% ULTRA 30 ml - Персиковый Лимонад</t>
  </si>
  <si>
    <t>Жидкость PODONKI ALFA VAPE NEW Salt 2% ULTRA 30 ml - Смузи Ежевика Малина</t>
  </si>
  <si>
    <t>Жидкость PODONKI ALFA VAPE NEW Salt 2% ULTRA 30 ml - Сочный Арбуз</t>
  </si>
  <si>
    <t>Жидкость PODONKI ALFA VAPE NEW Salt 2% ULTRA 30 ml - Тропические Фрукты</t>
  </si>
  <si>
    <t>Жидкость PODONKI ALFA VAPE NEW Salt 2% ULTRA 30 ml - Черника Виноград</t>
  </si>
  <si>
    <t>Жидкость PODONKI ALFA VAPE NEW Salt 2% ULTRA 30 ml - Чернично Мятная Жвачка</t>
  </si>
  <si>
    <t>Жидкость PODONKI ALFA VAPE NEW Salt 2% ULTRA 30 ml - Энергетик с Манго</t>
  </si>
  <si>
    <t>Жидкость PODONKI ALFA VAPE NEW Salt 2% ULTRA 30 ml - Ягодный Смузи</t>
  </si>
  <si>
    <t>Жидкость Podonki Malasian salt 2% 30 ml (50 шт. / Короб), цена указана за 1 шт.</t>
  </si>
  <si>
    <t>Жидкость Podonki Malasian salt 2% 30 ml - Черника Малина Лимон</t>
  </si>
  <si>
    <t>Жидкость PODONKI BLOOD Salt 2% HARD 30 ml (50 шт. / Короб), цена указана за 1 шт.</t>
  </si>
  <si>
    <t>Жидкость PODONKI BLOOD Salt 2% HARD 30 ml - Банан Клубника</t>
  </si>
  <si>
    <t>Жидкость PODONKI BLOOD Salt 2% HARD 30 ml - Брусничный Морс</t>
  </si>
  <si>
    <t>Жидкость PODONKI BLOOD Salt 2% HARD 30 ml - Клубника Ежевика</t>
  </si>
  <si>
    <t>Жидкость PODONKI BLOOD Salt 2% HARD 30 ml - Малина Гранат</t>
  </si>
  <si>
    <t>Жидкость PODONKI BLOOD Salt 2% HARD 30 ml - Смородина Конфеты Мята</t>
  </si>
  <si>
    <t>Жидкость PODONKI BLOOD Salt 2% HARD 30 ml - Черная Смородина</t>
  </si>
  <si>
    <t>Жидкость PODONKI BLOOD Salt 2% HARD 30 ml - Черный Виноград</t>
  </si>
  <si>
    <t>АнархияLab</t>
  </si>
  <si>
    <t>Жидкость Анархия V2 Salt 2% Super HARD 30 ml, цена указана за 1 шт.</t>
  </si>
  <si>
    <t>Жидкость Анархия V2 Salt 2% Super HARD 30 ml - Киви Драгонфрут</t>
  </si>
  <si>
    <t>Жидкость Анархия V2 Salt 2% Super HARD 30 ml - Клюква Брусника</t>
  </si>
  <si>
    <t>Жидкость Анархия V2 Salt 2% Super HARD 30 ml - Клюква смородина</t>
  </si>
  <si>
    <t>Жидкость Анархия V2 Salt 2% Super HARD 30 ml - Клюква Яблоко</t>
  </si>
  <si>
    <t>Жидкость Анархия V2 Salt 2% Super HARD 30 ml - Кола сода айс</t>
  </si>
  <si>
    <t>Жидкость Анархия V2 Salt 2% Super HARD 30 ml - Личи Маракуйя</t>
  </si>
  <si>
    <t>Жидкость Грех &amp; Сaмоубийца Ice Salt 2% Extra HARD , цена указана за 1 шт.</t>
  </si>
  <si>
    <t>Жидкость Грех &amp; Сaмоубийца Ice Salt 2% Extra HARD 30 ml - Ежевика ледяная груша</t>
  </si>
  <si>
    <t>Жидкость Грех &amp; Сaмоубийца Sour Salt 2% Extra HARD, цена указана за 1 шт.</t>
  </si>
  <si>
    <t>Жидкость Грех &amp; Сaмоубийца Sour Salt 2% Extra HARD 30 ml - Клюква красная смородина лайм</t>
  </si>
  <si>
    <t>Жидкость Грех &amp; Сaмоубийца Sour Salt 2% Extra HARD 30 ml - Чёрная смородина вишня лайм</t>
  </si>
  <si>
    <t>TASTY LAB</t>
  </si>
  <si>
    <t>Rick &amp; Morty Bad Acid Salt 2% Extra HARD 30 ml, цена указана за 1 шт.</t>
  </si>
  <si>
    <t>Rick &amp; Morty Bad Acid Salt 2% Extra HARD 30 ml - Апельсиновый адреналин</t>
  </si>
  <si>
    <t>Rick &amp; Morty Bad Acid Salt 2% Extra HARD 30 ml - Ананасовый леденцы</t>
  </si>
  <si>
    <t>Rick &amp; Morty Bad Acid Salt 2% Extra HARD 30 ml - Ананас Персик</t>
  </si>
  <si>
    <t>Rick &amp; Morty Bad Acid Salt 2% Extra HARD 30 ml - Виноградный чупа-чупс</t>
  </si>
  <si>
    <t>Rick &amp; Morty Bad Acid Salt 2% Extra HARD 30 ml - Виноград Лайм</t>
  </si>
  <si>
    <t>Rick &amp; Morty Bad Acid Salt 2% Extra HARD 30 ml - Вишня Клюква</t>
  </si>
  <si>
    <t>Rick &amp; Morty Bad Acid Salt 2% Extra HARD 30 ml - Вишневая бомба</t>
  </si>
  <si>
    <t>Rick &amp; Morty Bad Acid Salt 2% Extra HARD 30 ml - Зеленый чай Лемонграсс</t>
  </si>
  <si>
    <t>Rick &amp; Morty Bad Acid Salt 2% Extra HARD 30 ml - Ежевика Лайм</t>
  </si>
  <si>
    <t>Rick &amp; Morty Bad Acid Salt 2% Extra HARD 30 ml - Киви Лайм</t>
  </si>
  <si>
    <t>Rick &amp; Morty Bad Acid Salt 2% Extra HARD 30 ml - Клубника Малина Лайм</t>
  </si>
  <si>
    <t>Rick &amp; Morty Bad Acid Salt 2% Extra HARD 30 ml - Клубничный мохито</t>
  </si>
  <si>
    <t>Rick &amp; Morty Bad Acid Salt 2% Extra HARD 30 ml - Клюква Лайм</t>
  </si>
  <si>
    <t>Rick &amp; Morty Bad Acid Salt 2% Extra HARD 30 ml - Лесные ягоды</t>
  </si>
  <si>
    <t>Rick &amp; Morty Bad Acid Salt 2% Extra HARD 30 ml - Лимонные леденцы</t>
  </si>
  <si>
    <t>Rick &amp; Morty Bad Acid Salt 2% Extra HARD 30 ml - Малина Арбуз</t>
  </si>
  <si>
    <t>Rick &amp; Morty Bad Acid Salt 2% Extra HARD 30 ml - Малина Смородина</t>
  </si>
  <si>
    <t>Rick &amp; Morty Bad Acid Salt 2% Extra HARD 30 ml - Мармеладные червячки Голубика Малина</t>
  </si>
  <si>
    <t>Rick &amp; Morty Bad Acid Salt 2% Extra HARD 30 ml - Мармеладные ягоды</t>
  </si>
  <si>
    <t>Rick &amp; Morty Bad Acid Salt 2% Extra HARD 30 ml - Персиковый лимонад</t>
  </si>
  <si>
    <t>Rick &amp; Morty Bad Acid Salt 2% Extra HARD 30 ml - Спрайт Арбуз Лайм</t>
  </si>
  <si>
    <t>Rick &amp; Morty Bad Acid Salt 2% Extra HARD 30 ml - Тропический манго</t>
  </si>
  <si>
    <t>Rick &amp; Morty Bad Acid Salt 2% Extra HARD 30 ml - Фруктовый Скитлс</t>
  </si>
  <si>
    <t>Rick &amp; Morty Bad Acid Salt 2% Extra HARD 30 ml - Черная смородина</t>
  </si>
  <si>
    <t>Rick &amp; Morty Bad Acid Salt 2% Extra HARD 30 ml - Черника Лимон</t>
  </si>
  <si>
    <t>Rick &amp; Morty Bad Acid Salt 2% Extra HARD 30 ml - Черника Энергетик</t>
  </si>
  <si>
    <t>Rick &amp; Morty Bad Acid Salt 2% Extra HARD 30 ml - Черничная фанта</t>
  </si>
  <si>
    <t>Rick &amp; Morty Bad Acid Salt 2% Extra HARD 30 ml - Яблоко Клубника</t>
  </si>
  <si>
    <t>Rick &amp; Morty Bad Acid Salt 2% Extra HARD 30 ml - Яблоко Лайм</t>
  </si>
  <si>
    <t>Rick &amp; Morty Bad Acid Salt 2% Extra HARD 30 ml - Ягодный морс</t>
  </si>
  <si>
    <t>Rick &amp; Morty Bad Ice Salt 2% Extra HARD 30 ml, цена указана за 1 шт.</t>
  </si>
  <si>
    <t>Rick &amp; Morty Bad Ice Salt 2% Extra HARD 30 ml - АНАНАС КИВИ</t>
  </si>
  <si>
    <t>Rick &amp; Morty Bad Ice Salt 2% Extra HARD 30 ml - АНАНАС КЛЮКВА</t>
  </si>
  <si>
    <t>Rick &amp; Morty Bad Ice Salt 2% Extra HARD 30 ml - АРБУЗ МАНГО</t>
  </si>
  <si>
    <t>Rick &amp; Morty Bad Ice Salt 2% Extra HARD 30 ml - АРБУЗНЫЙ СМУЗИ</t>
  </si>
  <si>
    <t>Rick &amp; Morty Bad Ice Salt 2% Extra HARD 30 ml - ВИНОГРАД АЛОЭ</t>
  </si>
  <si>
    <t>Rick &amp; Morty Bad Ice Salt 2% Extra HARD 30 ml - ВИНОГРАДНАЯ ФАНТА</t>
  </si>
  <si>
    <t>Rick &amp; Morty Bad Ice Salt 2% Extra HARD 30 ml - ВИШНЕВЫЙ МОРС</t>
  </si>
  <si>
    <t>Rick &amp; Morty Bad Ice Salt 2% Extra HARD 30 ml - ГРАНАТОВЫЙ МАРМЕЛАД</t>
  </si>
  <si>
    <t>Rick &amp; Morty Bad Ice Salt 2% Extra HARD 30 ml - ГРЕЙПФРУТ КИВИ</t>
  </si>
  <si>
    <t>Rick &amp; Morty Bad Ice Salt 2% Extra HARD 30 ml - ЕЖЕВИКА МЯТА</t>
  </si>
  <si>
    <t>Rick &amp; Morty Bad Ice Salt 2% Extra HARD 30 ml - КИВИ МАНГО</t>
  </si>
  <si>
    <t>Rick &amp; Morty Bad Ice Salt 2% Extra HARD 30 ml - КОЛА</t>
  </si>
  <si>
    <t>Rick &amp; Morty Bad Ice Salt 2% Extra HARD 30 ml - МАЛИНА АПЕЛЬСИН</t>
  </si>
  <si>
    <t>Rick &amp; Morty Bad Ice Salt 2% Extra HARD 30 ml - МАЛИНА ЛАЙМ</t>
  </si>
  <si>
    <t>Rick &amp; Morty Bad Ice Salt 2% Extra HARD 30 ml - МАЛИНОВЫЙ МАРМЕЛАД</t>
  </si>
  <si>
    <t>Rick &amp; Morty Bad Ice Salt 2% Extra HARD 30 ml - МАЛИНОВЫЙ ЧАЙ ЖАСМИН</t>
  </si>
  <si>
    <t>Rick &amp; Morty Bad Ice Salt 2% Extra HARD 30 ml - МАНГО АПЕЛЬСИН</t>
  </si>
  <si>
    <t>Rick &amp; Morty Bad Ice Salt 2% Extra HARD 30 ml - МАНГО КЛУБНИКА</t>
  </si>
  <si>
    <t>Rick &amp; Morty Bad Ice Salt 2% Extra HARD 30 ml - МАНГОВЫЙ ЭНЕРГЕТИК</t>
  </si>
  <si>
    <t>Rick &amp; Morty Bad Ice Salt 2% Extra HARD 30 ml - ПЕРСИК КЛУБНИКА</t>
  </si>
  <si>
    <t>Rick &amp; Morty Bad Ice Salt 2% Extra HARD 30 ml - РЕДБУЛЛ</t>
  </si>
  <si>
    <t>Rick &amp; Morty Bad Ice Salt 2% Extra HARD 30 ml - СПРАЙТ</t>
  </si>
  <si>
    <t>Rick &amp; Morty Bad Ice Salt 2% Extra HARD 30 ml - ТАРХУН</t>
  </si>
  <si>
    <t>Rick &amp; Morty Bad Ice Salt 2% Extra HARD 30 ml - ФРУКТОВАЯ ЖВАЧКА</t>
  </si>
  <si>
    <t>Rick &amp; Morty Bad Ice Salt 2% Extra HARD 30 ml - ФРУКТОВЫЙ ТИК-ТАК</t>
  </si>
  <si>
    <t>Rick &amp; Morty Bad Ice Salt 2% Extra HARD 30 ml - ЧЕРНАЯ СМОРОДИНА КЛЮКВА</t>
  </si>
  <si>
    <t>Rick &amp; Morty Bad Ice Salt 2% Extra HARD 30 ml - ЧЕРНИКА АРБУЗ</t>
  </si>
  <si>
    <t>Rick &amp; Morty Bad Ice Salt 2% Extra HARD 30 ml - ЧЕРНИКА ГРЕЙПФРУТ</t>
  </si>
  <si>
    <t>Rick &amp; Morty Bad Ice Salt 2% Extra HARD 30 ml - ЧЕРНИЧНО КЛУБНИЧНЫЙ ФРЕШ</t>
  </si>
  <si>
    <t>Rick &amp; Morty Bad Ice Salt 2% Extra HARD 30 ml - ЯБЛОКО ЧЕРНИКА</t>
  </si>
  <si>
    <t>Rick &amp; Morty Bad Trip Salt 2% Extra HARD 30 ml, цена указана за 1 шт.</t>
  </si>
  <si>
    <t>Rick &amp; Morty Bad Trip Salt 2% Extra HARD 30 ml - Арбуз Малина</t>
  </si>
  <si>
    <t>Rick &amp; Morty Bad Trip Salt 2% Extra HARD 30 ml - Банан Кокос</t>
  </si>
  <si>
    <t>Rick &amp; Morty Bad Trip Salt 2% Extra HARD 30 ml - Барбарисовый Энергетик</t>
  </si>
  <si>
    <t>Rick &amp; Morty Bad Trip Salt 2% Extra HARD 30 ml - Виноградный Энергетик</t>
  </si>
  <si>
    <t>Rick &amp; Morty Bad Trip Salt 2% Extra HARD 30 ml - Гранат Клубника</t>
  </si>
  <si>
    <t>Rick &amp; Morty Bad Trip Salt 2% Extra HARD 30 ml - Гранат Смородина</t>
  </si>
  <si>
    <t>Rick &amp; Morty Bad Trip Salt 2% Extra HARD 30 ml - Грейпфрутовый Швепс</t>
  </si>
  <si>
    <t>Rick &amp; Morty Bad Trip Salt 2% Extra HARD 30 ml - Земляника Драгонфрут</t>
  </si>
  <si>
    <t>Rick &amp; Morty Bad Trip Salt 2% Extra HARD 30 ml - Земляничный Мохито</t>
  </si>
  <si>
    <t>Rick &amp; Morty Bad Trip Salt 2% Extra HARD 30 ml - Киви Гуава Маракуйя</t>
  </si>
  <si>
    <t>Rick &amp; Morty Bad Trip Salt 2% Extra HARD 30 ml - Киви Личи</t>
  </si>
  <si>
    <t>Rick &amp; Morty Bad Trip Salt 2% Extra HARD 30 ml - Клубника Банан</t>
  </si>
  <si>
    <t>Rick &amp; Morty Bad Trip Salt 2% Extra HARD 30 ml - Клубника Вишня</t>
  </si>
  <si>
    <t>Rick &amp; Morty Bad Trip Salt 2% Extra HARD 30 ml - Клубника Земляника</t>
  </si>
  <si>
    <t>Rick &amp; Morty Bad Trip Salt 2% Extra HARD 30 ml - Кола Лайм</t>
  </si>
  <si>
    <t>Rick &amp; Morty Bad Trip Salt 2% Extra HARD 30 ml - Манго Грейпфрут</t>
  </si>
  <si>
    <t>Rick &amp; Morty Bad Trip Salt 2% Extra HARD 30 ml - Манго Личи Персик</t>
  </si>
  <si>
    <t>Rick &amp; Morty Bad Trip Salt 2% Extra HARD 30 ml - Персик Бабл Гам</t>
  </si>
  <si>
    <t>Rick &amp; Morty Bad Trip Salt 2% Extra HARD 30 ml - Садовые Ягоды</t>
  </si>
  <si>
    <t>Rick &amp; Morty Bad Trip Salt 2% Extra HARD 30 ml - Северные Ягоды</t>
  </si>
  <si>
    <t>Rick &amp; Morty Bad Trip Salt 2% Extra HARD 30 ml - Скитлс Лимон Лайм</t>
  </si>
  <si>
    <t>Rick &amp; Morty Bad Trip Salt 2% Extra HARD 30 ml - Смородина Мармелад</t>
  </si>
  <si>
    <t>Rick &amp; Morty Bad Trip Salt 2% Extra HARD 30 ml - Фруктовые Пластинки</t>
  </si>
  <si>
    <t>Rick &amp; Morty Bad Trip Salt 2% Extra HARD 30 ml - Черная Вишня</t>
  </si>
  <si>
    <t>Rick &amp; Morty Bad Trip Salt 2% Extra HARD 30 ml - Черника Ежевика</t>
  </si>
  <si>
    <t>Rick &amp; Morty Bad Trip Salt 2% Extra HARD 30 ml - Черника Малина</t>
  </si>
  <si>
    <t>Rick &amp; Morty Bad Trip Salt 2% Extra HARD 30 ml - Черника Мята</t>
  </si>
  <si>
    <t>Rick &amp; Morty Bad Trip Salt 2% Extra HARD 30 ml - Яблоко Виноград</t>
  </si>
  <si>
    <t>Rick &amp; Morty Bad Trip Salt 2% Extra HARD 30 ml - Яблоко Малина</t>
  </si>
  <si>
    <t>Rick &amp; Morty Bad Trip Salt 2% Extra HARD 30 ml - Ягодный Энергетик</t>
  </si>
  <si>
    <t>Rick &amp; Morty Doomsday Salt 2% Extra HARD 30 ml, цена указана за 1 шт.</t>
  </si>
  <si>
    <t>Rick &amp; Morty Doomsday Salt 2% Extra HARD 30 ml - Алоэ виноград</t>
  </si>
  <si>
    <t>Rick &amp; Morty Doomsday Salt 2% Extra HARD 30 ml - Арбузная жвачка</t>
  </si>
  <si>
    <t>Rick &amp; Morty Doomsday Salt 2% Extra HARD 30 ml - Банан клубника</t>
  </si>
  <si>
    <t>Rick &amp; Morty Doomsday Salt 2% Extra HARD 30 ml - Барбарисовый лимонад</t>
  </si>
  <si>
    <t>Rick &amp; Morty Doomsday Salt 2% Extra HARD 30 ml - Виноград вишня лимонад</t>
  </si>
  <si>
    <t>Rick &amp; Morty Doomsday Salt 2% Extra HARD 30 ml - Виноградный холс</t>
  </si>
  <si>
    <t>Rick &amp; Morty Doomsday Salt 2% Extra HARD 30 ml - Гранатовый мармелад</t>
  </si>
  <si>
    <t>Rick &amp; Morty Doomsday Salt 2% Extra HARD 30 ml - Грейпфрут черная смородина</t>
  </si>
  <si>
    <t>Rick &amp; Morty Doomsday Salt 2% Extra HARD 30 ml - Гуава ананас</t>
  </si>
  <si>
    <t>Rick &amp; Morty Doomsday Salt 2% Extra HARD 30 ml - Двойное манго</t>
  </si>
  <si>
    <t>Rick &amp; Morty Doomsday Salt 2% Extra HARD 30 ml - Дыня персик</t>
  </si>
  <si>
    <t>Rick &amp; Morty Doomsday Salt 2% Extra HARD 30 ml - Земляника виноград</t>
  </si>
  <si>
    <t>Rick &amp; Morty Doomsday Salt 2% Extra HARD 30 ml - Киви маракуйя гуава</t>
  </si>
  <si>
    <t>Rick &amp; Morty Doomsday Salt 2% Extra HARD 30 ml - Кислые вишневые червячки</t>
  </si>
  <si>
    <t>Rick &amp; Morty Doomsday Salt 2% Extra HARD 30 ml - Кислые чернично-малиновые червячки</t>
  </si>
  <si>
    <t>Rick &amp; Morty Doomsday Salt 2% Extra HARD 30 ml - Кислый ананас апельсин</t>
  </si>
  <si>
    <t>Rick &amp; Morty Doomsday Salt 2% Extra HARD 30 ml - Кислый арбуз лайм</t>
  </si>
  <si>
    <t>Rick &amp; Morty Doomsday Salt 2% Extra HARD 30 ml - Кислый малиново-грейпфрутовый швепс</t>
  </si>
  <si>
    <t>Rick &amp; Morty Doomsday Salt 2% Extra HARD 30 ml - Клубника арбуз</t>
  </si>
  <si>
    <t>Rick &amp; Morty Doomsday Salt 2% Extra HARD 30 ml - Клубника ежевика</t>
  </si>
  <si>
    <t>Rick &amp; Morty Doomsday Salt 2% Extra HARD 30 ml - Клубника киви</t>
  </si>
  <si>
    <t>Rick &amp; Morty Doomsday Salt 2% Extra HARD 30 ml - Клубничная фанта</t>
  </si>
  <si>
    <t>Rick &amp; Morty Doomsday Salt 2% Extra HARD 30 ml - Клубничный коктейль</t>
  </si>
  <si>
    <t>Rick &amp; Morty Doomsday Salt 2% Extra HARD 30 ml - Клюква земляника</t>
  </si>
  <si>
    <t>Rick &amp; Morty Doomsday Salt 2% Extra HARD 30 ml - Клюква лайм</t>
  </si>
  <si>
    <t>Rick &amp; Morty Doomsday Salt 2% Extra HARD 30 ml - Кокос дыня</t>
  </si>
  <si>
    <t>Rick &amp; Morty Doomsday Salt 2% Extra HARD 30 ml - Кола вишня</t>
  </si>
  <si>
    <t>Rick &amp; Morty Doomsday Salt 2% Extra HARD 30 ml - Красный апельсин</t>
  </si>
  <si>
    <t>Rick &amp; Morty Doomsday Salt 2% Extra HARD 30 ml - Лесные ягоды</t>
  </si>
  <si>
    <t>Rick &amp; Morty Doomsday Salt 2% Extra HARD 30 ml - Малина ежевика</t>
  </si>
  <si>
    <t>Rick &amp; Morty Doomsday Salt 2% Medium 30 ml, цена указана за 1 шт.</t>
  </si>
  <si>
    <t>Rick &amp; Morty Doomsday Salt 2% Medium 30 ml - Алоэ виноград</t>
  </si>
  <si>
    <t>Rick &amp; Morty Doomsday Salt 2% Medium 30 ml - Арбузная жвачка</t>
  </si>
  <si>
    <t>Rick &amp; Morty Doomsday Salt 2% Medium 30 ml - Банан клубника</t>
  </si>
  <si>
    <t>Rick &amp; Morty Doomsday Salt 2% Medium 30 ml - Барбарисовый лимонад</t>
  </si>
  <si>
    <t>Rick &amp; Morty Doomsday Salt 2% Medium 30 ml - Виноград вишня лимонад</t>
  </si>
  <si>
    <t>Rick &amp; Morty Doomsday Salt 2% Medium 30 ml - Виноградный холс</t>
  </si>
  <si>
    <t>Rick &amp; Morty Doomsday Salt 2% Medium 30 ml - Гранатовый мармелад</t>
  </si>
  <si>
    <t>Rick &amp; Morty Doomsday Salt 2% Medium 30 ml - Грейпфрут черная смородина</t>
  </si>
  <si>
    <t>Rick &amp; Morty Doomsday Salt 2% Medium 30 ml - Гуава ананас</t>
  </si>
  <si>
    <t>Rick &amp; Morty Doomsday Salt 2% Medium 30 ml - Двойное манго</t>
  </si>
  <si>
    <t>Rick &amp; Morty Doomsday Salt 2% Medium 30 ml - Дыня персик</t>
  </si>
  <si>
    <t>Rick &amp; Morty Doomsday Salt 2% Medium 30 ml - Земляника виноград</t>
  </si>
  <si>
    <t>Rick &amp; Morty Doomsday Salt 2% Medium 30 ml - Киви маракуйя гуава</t>
  </si>
  <si>
    <t>Rick &amp; Morty Doomsday Salt 2% Medium 30 ml - Кислые вишневые червячки</t>
  </si>
  <si>
    <t>Rick &amp; Morty Doomsday Salt 2% Medium 30 ml - Кислые чернично-малиновые червячки</t>
  </si>
  <si>
    <t>Rick &amp; Morty Doomsday Salt 2% Medium 30 ml - Кислый ананас апельсин</t>
  </si>
  <si>
    <t>Rick &amp; Morty Doomsday Salt 2% Medium 30 ml - Кислый арбуз лайм</t>
  </si>
  <si>
    <t>Rick &amp; Morty Doomsday Salt 2% Medium 30 ml - Кислый малиново-грейпфрутовый швепс</t>
  </si>
  <si>
    <t>Rick &amp; Morty Doomsday Salt 2% Medium 30 ml - Клубника арбуз</t>
  </si>
  <si>
    <t>Rick &amp; Morty Doomsday Salt 2% Medium 30 ml - Клубника ежевика</t>
  </si>
  <si>
    <t>Rick &amp; Morty Doomsday Salt 2% Medium 30 ml - Клубника киви</t>
  </si>
  <si>
    <t>Rick &amp; Morty Doomsday Salt 2% Medium 30 ml - Клубничная фанта</t>
  </si>
  <si>
    <t>Rick &amp; Morty Doomsday Salt 2% Medium 30 ml - Клубничный коктейль</t>
  </si>
  <si>
    <t>Rick &amp; Morty Doomsday Salt 2% Medium 30 ml - Клюква земляника</t>
  </si>
  <si>
    <t>Rick &amp; Morty Doomsday Salt 2% Medium 30 ml - Клюква лайм</t>
  </si>
  <si>
    <t>Rick &amp; Morty Doomsday Salt 2% Medium 30 ml - Кокос дыня</t>
  </si>
  <si>
    <t>Rick &amp; Morty Doomsday Salt 2% Medium 30 ml - Кола вишня</t>
  </si>
  <si>
    <t>Rick &amp; Morty Doomsday Salt 2% Medium 30 ml - Красный апельсин</t>
  </si>
  <si>
    <t>Rick &amp; Morty Doomsday Salt 2% Medium 30 ml - Лесные ягоды</t>
  </si>
  <si>
    <t>Rick &amp; Morty Doomsday Salt 2% Medium 30 ml - Малина ежевика</t>
  </si>
  <si>
    <t>Жидкость NASTY X HUSKY IMPORT SALT (20MG STRONG) 3, цена указана за 1 шт.</t>
  </si>
  <si>
    <t>Жидкость NASTY X HUSKY IMPORT SALT (20MG STRONG) 30 ml - LEMON PUDDING ICE</t>
  </si>
  <si>
    <t>370</t>
  </si>
  <si>
    <t>Жидкость HUSKY IMPORT MALAYSIAN SALT (20MG) 30 ml, цена указана за 1 шт.</t>
  </si>
  <si>
    <t>Жидкость HUSKY IMPORT MALAYSIAN SALT (20MG) 30 ml - Blood Boy (Манго с мороженым)</t>
  </si>
  <si>
    <t>Жидкость HUSKY IMPORT MALAYSIAN SALT (20MG) 30 ml - Dark Flash (Черника и гуава)</t>
  </si>
  <si>
    <t>Жидкость HUSKY IMPORT MALAYSIAN SALT (20MG) 30 ml - Wolfberry (Энергетик)</t>
  </si>
  <si>
    <t>Жидкость HUSKY IMPORT MALAYSIAN SALT (20MG) 30 ml - Yellow King (Дыня с мороженым)</t>
  </si>
  <si>
    <t>Жидкость HUSKY IMPORT MALAYSIAN SALT (20MG STRONG), цена указана за 1 шт.</t>
  </si>
  <si>
    <t>Жидкость HUSKY IMPORT MALAYSIAN SALT (20MG STRONG) 30 ml - Berserk (Лесные ягоды)</t>
  </si>
  <si>
    <t>Жидкость HUSKY IMPORT MALAYSIAN SALT (20MG STRONG) 30 ml - Big Ball (Арбуз, дыня и клубника)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</si>
  <si>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</si>
  <si>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</si>
  <si>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</si>
  <si>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Jungle Hunter (Манго с цитрусом)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</si>
  <si>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</si>
  <si>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</si>
  <si>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Red Wargs (Клубника и малина)</t>
  </si>
  <si>
    <t>Жидкость HUSKY IMPORT MALAYSIAN SALT (20MG STRONG) 30 ml - Shake Pears (Груша и личи)</t>
  </si>
  <si>
    <t>Жидкость HUSKY IMPORT MALAYSIAN SALT (20MG STRONG) 30 ml - Sour Beast (Киви, клубника и перечная мят</t>
  </si>
  <si>
    <t>Жидкость HUSKY IMPORT MALAYSIAN SALT (20MG STRONG) 30 ml - Tropic Hunter (Ананас, дыня и манго)</t>
  </si>
  <si>
    <t>Жидкость HUSKY IMPORT MALAYSIAN SALT (20MG STRONG) 30 ml - Wolfberry (Энергетик)</t>
  </si>
  <si>
    <t>Жидкость HUSKY IMPORT MALAYSIAN SALT (20MG STRONG) 30 ml - Yellow King (Дыня с мороженым)</t>
  </si>
  <si>
    <t>Жидкость HUSKY IMPORT MALAYSIAN SALT (20MG STRONG) 30 ml - Yogi Doggy (Банан, клубника и йогурт)</t>
  </si>
  <si>
    <t>Жидкость HUSKY IMPORT DOUBLE ICE Salt (20MG) 30 ml, цена указана за 1 шт.</t>
  </si>
  <si>
    <t>Жидкость HUSKY IMPORT DOUBLE ICE Salt (20MG) 30 ml - Spark Day (Виноград и манго)</t>
  </si>
  <si>
    <t>Жидкость HUSKY IMPORT DOUBLE ICE Salt (20MG) 30 ml - Tasty Splash (Вишня и яблоко)</t>
  </si>
  <si>
    <t>Жидкость HUSKY IMPORT DOUBLE ICE Salt (20MG) 30 ml - Tropic Cream (Лимон и йогурт)</t>
  </si>
  <si>
    <t>Жидкость HUSKY IMPORT DOUBLE ICE Salt (20MG) 30 ml - Tropic Dew (Пинаколада)</t>
  </si>
  <si>
    <t>Жидкость HUSKY IMPORT DOUBLE ICE Salt (20MG STRONG, цена указана за 1 шт.</t>
  </si>
  <si>
    <t>Жидкость HUSKY IMPORT DOUBLE ICE Salt (20MG STRONG) 30 ml - Animal Jam (Малина и лесные ягоды)</t>
  </si>
  <si>
    <t>Жидкость HUSKY IMPORT DOUBLE ICE Salt (20MG STRONG) 30 ml - Arctic Strike (Северный манго)</t>
  </si>
  <si>
    <t>Жидкость HUSKY IMPORT DOUBLE ICE Salt (20MG STRONG) 30 ml - Blue Lemonade (Черничный лимонад)</t>
  </si>
  <si>
    <t>Жидкость HUSKY IMPORT DOUBLE ICE Salt (20MG STRONG) 30 ml - Chily Kiwi (Арктический киви)</t>
  </si>
  <si>
    <t>Жидкость HUSKY IMPORT DOUBLE ICE Salt (20MG STRONG) 30 ml - Explosive Bite (Гранат и черная смородин</t>
  </si>
  <si>
    <t>Жидкость HUSKY IMPORT DOUBLE ICE Salt (20MG STRONG) 30 ml - Frosty Palm (Тропические фрукты)</t>
  </si>
  <si>
    <t>Жидкость HUSKY IMPORT DOUBLE ICE Salt (20MG STRONG) 30 ml - North Sweet (Медовая дыня)</t>
  </si>
  <si>
    <t>Жидкость HUSKY IMPORT DOUBLE ICE Salt (20MG STRONG) 30 ml - Siberian Black (Малина и ежевика)</t>
  </si>
  <si>
    <t>Жидкость HUSKY IMPORT DOUBLE ICE Salt (20MG STRONG) 30 ml - Spark Day (Виноград и манго)</t>
  </si>
  <si>
    <t>Жидкость HUSKY IMPORT DOUBLE ICE Salt (20MG STRONG) 30 ml - Sweet Dream (Черника, лимон и клубника)</t>
  </si>
  <si>
    <t>Жидкость HUSKY IMPORT DOUBLE ICE Salt (20MG STRONG) 30 ml - Tasty Splash (Вишня и яблоко)</t>
  </si>
  <si>
    <t>Жидкость HUSKY IMPORT DOUBLE ICE Salt (20MG STRONG) 30 ml - Tropic Cream (Лимон и йогурт)</t>
  </si>
  <si>
    <t>Жидкость HUSKY IMPORT DOUBLE ICE Salt (20MG STRONG) 30 ml - Winter River (Очень холодная кола)</t>
  </si>
  <si>
    <t>CAMEL</t>
  </si>
  <si>
    <t>Жидкость Camel Salt 2% HARD 30 ml, цена указана за 1 шт.</t>
  </si>
  <si>
    <t>Жидкость Camel Salt 2% HARD 30 ml - Табак Ананас</t>
  </si>
  <si>
    <t>CATSWILL</t>
  </si>
  <si>
    <t>Жидкость CATSWILL PREMIUM ICE Salt 2% STRONG 30 ml, цена указана за 1 шт.</t>
  </si>
  <si>
    <t>Жидкость CATSWILL PREMIUM ICE Salt 2% STRONG 30 ml - АПЕЛЬСИН ВИШНЯ ЛИМОН</t>
  </si>
  <si>
    <t>Жидкость CATSWILL PREMIUM ICE Salt 2% STRONG 30 ml - БАНАН МАНГО</t>
  </si>
  <si>
    <t>Жидкость CATSWILL PREMIUM ICE Salt 2% STRONG 30 ml - ЗЕЛЁНОЕ ЯБЛОКО ЛИМОН МЯТА</t>
  </si>
  <si>
    <t>Жидкость CATSWILL PREMIUM ICE Salt 2% STRONG 30 ml - КЛУБНИКА МАЛИНА</t>
  </si>
  <si>
    <t>Жидкость CATSWILL PREMIUM ICE Salt 2% STRONG 30 ml - КЛУБНИЧНЫЙ МОХИТО</t>
  </si>
  <si>
    <t>Жидкость CATSWILL PREMIUM ICE Salt 2% STRONG 30 ml - КЛЮКВА КИВИ</t>
  </si>
  <si>
    <t>Жидкость CATSWILL PREMIUM ICE Salt 2% STRONG 30 ml - МАЛИНА ЛИМОН</t>
  </si>
  <si>
    <t>Жидкость CATSWILL PREMIUM ICE Salt 2% STRONG 30 ml - СИНЯЯ МАЛИНА</t>
  </si>
  <si>
    <t>Жидкость CATSWILL PREMIUM ICE Salt 2% STRONG 30 ml - ЧЕРЕШНЯ МЯТА</t>
  </si>
  <si>
    <t>Жидкость CATSWILL PREMIUM ICE Salt 2% STRONG 30 ml - ЧЁРНАЯ СМОРОДИНА ЛАЙМ МЯТА</t>
  </si>
  <si>
    <t>Жидкость CATSWILL PREMIUM ICE Salt 2% STRONG 30 ml - ЯГОДНЫЙ МЕНТОЛ</t>
  </si>
  <si>
    <t>Жидкость CATSWILL PREMIUM SOUR Salt 2% STRONG 30 m, цена указана за 1 шт.</t>
  </si>
  <si>
    <t>Жидкость CATSWILL PREMIUM SOUR Salt 2% STRONG 30 ml - ВИШНЁВЫЙ ЧУПА-ЧУПС</t>
  </si>
  <si>
    <t>Жидкость CATSWILL PREMIUM SOUR Salt 2% STRONG 30 ml - ВИШНЯ ЛИМОН</t>
  </si>
  <si>
    <t>Жидкость CATSWILL PREMIUM SOUR Salt 2% STRONG 30 ml - ЕЖЕВИКА</t>
  </si>
  <si>
    <t>Жидкость CATSWILL PREMIUM SOUR Salt 2% STRONG 30 ml - КИВИ МАЛИНА</t>
  </si>
  <si>
    <t>Жидкость CATSWILL PREMIUM SOUR Salt 2% STRONG 30 ml - КЛУБНИКА КАКТУС</t>
  </si>
  <si>
    <t>Жидкость CATSWILL PREMIUM SOUR Salt 2% STRONG 30 ml - КЛУБНИЧНЫЙ ЭНЕРГЕТИК</t>
  </si>
  <si>
    <t>Жидкость CATSWILL PREMIUM SOUR Salt 2% STRONG 30 ml - ЛАЙМ ЧЕРНИКА</t>
  </si>
  <si>
    <t>Жидкость CATSWILL PREMIUM SOUR Salt 2% STRONG 30 ml - МАЛИНА ВИШНЯ</t>
  </si>
  <si>
    <t>Жидкость CATSWILL PREMIUM SOUR Salt 2% STRONG 30 ml - СМОРОДИНА МАЛИНА</t>
  </si>
  <si>
    <t>Жидкость CATSWILL PREMIUM SOUR Salt 2% STRONG 30 ml - ТИК-ТАК АПЕЛЬСИН КЛУБНИКА</t>
  </si>
  <si>
    <t>Жидкость CATSWILL PREMIUM SOUR Salt 2% STRONG 30 ml - ЧЁРНЫЙ ВИНОГРАД</t>
  </si>
  <si>
    <t>Жидкость CATSWILL PREMIUM SWEET Salt 2% STRONG 30 , цена указана за 1 шт.</t>
  </si>
  <si>
    <t>Жидкость CATSWILL PREMIUM SWEET Salt 2% STRONG 30 ml - ГОЛУБИКА ЧЁРНЫЙ ВИНОГРАД</t>
  </si>
  <si>
    <t>Жидкость CATSWILL PREMIUM SWEET Salt 2% STRONG 30 ml - ЕЖЕВИКА МЯТА ВИНОГРАД</t>
  </si>
  <si>
    <t>Жидкость CATSWILL PREMIUM SWEET Salt 2% STRONG 30 ml - КАРАМЕЛЬНОЕ ЯБЛОКО</t>
  </si>
  <si>
    <t>Жидкость CATSWILL PREMIUM SWEET Salt 2% STRONG 30 ml - КЛУБНИКА БАНАН ЯБЛОКО</t>
  </si>
  <si>
    <t>Жидкость CATSWILL PREMIUM SWEET Salt 2% STRONG 30 ml - ЛИМОНАД ВИШНЯ АРБУЗ</t>
  </si>
  <si>
    <t>Жидкость CATSWILL PREMIUM SWEET Salt 2% STRONG 30 ml - МАЛИНА КЛЮКВА</t>
  </si>
  <si>
    <t>Жидкость CATSWILL PREMIUM SWEET Salt 2% STRONG 30 ml - НЕКТАРИН СКИТЛС ПЕРСИК</t>
  </si>
  <si>
    <t>Жидкость CATSWILL PREMIUM SWEET Salt 2% STRONG 30 ml - СКИТЛС ЛИМОНАД МАНДАРИН</t>
  </si>
  <si>
    <t>Жидкость CATSWILL PREMIUM SWEET Salt 2% STRONG 30 ml - ФРУТЕЛЛА АПЕЛЬСИН КЛУБНИКА</t>
  </si>
  <si>
    <t>Жидкость CATSWILL PREMIUM SWEET Salt 2% STRONG 30 ml - ЧЕРЕШНЕВЫЙ СОК</t>
  </si>
  <si>
    <t>Жидкость CATSWILL PREMIUM SWEET Salt 2% STRONG 30 ml - ЯБЛОЧНЫЙ СКИТЛС</t>
  </si>
  <si>
    <t>Жидкость CATSWILL EXTRA Salt 2% HARD 30 ml, цена указана за 1 шт.</t>
  </si>
  <si>
    <t>Жидкость CATSWILL EXTRA Salt 2% HARD 30 ml - Зеленый чай Клубника Лайм</t>
  </si>
  <si>
    <t>MAXWELLS</t>
  </si>
  <si>
    <t>MAXWELLS Salt 2.0% 30 ml (64 шт. / Короб), цена указана за 1 шт.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</si>
  <si>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</si>
  <si>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</si>
  <si>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</si>
  <si>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Jelly - Ягодный Мармелад</t>
  </si>
  <si>
    <t>Жидкость MAXWELLS Salt 2% 30 ml Mojito - Классический Освежающий Мохито</t>
  </si>
  <si>
    <t>Жидкость MAXWELLS Salt 2% 30 ml Pops - Кисло-сладкая Жвачка с Киви и Яблоком</t>
  </si>
  <si>
    <t>Жидкость MAXWELLS Salt 2% 30 ml Red - Ядерная Клубника</t>
  </si>
  <si>
    <t>Жидкость MAXWELLS Salt 2% 30 ml Split - Тёплый Бананово-кокосовый Мусс</t>
  </si>
  <si>
    <t>Жидкость MAXWELLS Salt 2% 30 ml Tropic - Ананас Киви Манго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</si>
  <si>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</si>
  <si>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</si>
  <si>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Blue - Лимонад Черника Ежевика Голубика</t>
  </si>
  <si>
    <t>Жидкость MAXWELLS HYBRID 2% 30 ml Chill - Освежающий Арбузный Лимонад</t>
  </si>
  <si>
    <t>Жидкость MAXWELLS HYBRID 2% 30 ml Jelly - Ягодный Мармелад</t>
  </si>
  <si>
    <t>Жидкость MAXWELLS HYBRID 2% 30 ml India - Зеленый чай с ягодами</t>
  </si>
  <si>
    <t>Жидкость MAXWELLS HYBRID 2% 30 ml Mango - Тропический Манго</t>
  </si>
  <si>
    <t>Жидкость MAXWELLS HYBRID 2% 30 ml Mojito - Класический Освежающий Мохито</t>
  </si>
  <si>
    <t>Жидкость MAXWELLS HYBRID 2% 30 ml Pops - Кисло-сладкая жвачка с киви и яблоком</t>
  </si>
  <si>
    <t>Жидкость MAXWELLS HYBRID 2% 30 ml Red - Ядерная Клубника</t>
  </si>
  <si>
    <t>Жидкость MAXWELLS HYBRID 2% 30 ml Rich Waterberry v2 - Морозная Дыня Арбуз Клубника</t>
  </si>
  <si>
    <t>Жидкость MAXWELLS HYBRID 2% 30 ml Shoria Summer - Мятный Ананасовый Джем</t>
  </si>
  <si>
    <t>Жидкость MAXWELLS HYBRID 2% 30 ml Tropic - Ананас Киви Манго</t>
  </si>
  <si>
    <t>Жидкость Щелочная MAXWELLS 0% 100 ml (20 шт. / Короб), цена указана за 1 шт.</t>
  </si>
  <si>
    <t>Жидкость MAXWELLS 0% 100 ml Lemon Cake - Лимонный Чизкейк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</si>
  <si>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</si>
  <si>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</si>
  <si>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</si>
  <si>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Road Runner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</si>
  <si>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</si>
  <si>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</si>
  <si>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STRONG (10 шт. / Блок), цена указана за 1 шт.</t>
  </si>
  <si>
    <t>Жидкость The Scandalist Hardhitters Salt 2% STRONG 30 ml - Ex's Heart</t>
  </si>
  <si>
    <t>Жидкость The Scandalist Hardhitters Salt 2% STRONG 30 ml - Love, Skulls, Guns</t>
  </si>
  <si>
    <t>Жидкость The Scandalist Щелочная 0% 58 ml, цена указана за 1 шт.</t>
  </si>
  <si>
    <t>Жидкость The Scandalist Щелочная 0% 58 ml - Road Runner</t>
  </si>
  <si>
    <t>RONIN</t>
  </si>
  <si>
    <t>Жидкость RONIN Radioactive V2 2% Salt 30 ml, цена указана за 1 шт.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</si>
  <si>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</si>
  <si>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</si>
  <si>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Insomnia 69 - Абрикосовая жвачка</t>
  </si>
  <si>
    <t>235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</si>
  <si>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</si>
  <si>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</si>
  <si>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</si>
  <si>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</si>
  <si>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Outer - Клюква и роза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</si>
  <si>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</si>
  <si>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</si>
  <si>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</si>
  <si>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</si>
  <si>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SKL</t>
  </si>
  <si>
    <t>Жидкость SKL Premium E-Lequid Salt 2% 30 ml, цена указана за 1 шт.</t>
  </si>
  <si>
    <t>Жидкость SKL Premium E-Lequid Salt 2% 30 ml - Лимон Лайм</t>
  </si>
  <si>
    <t>Жидкость SKL Premium E-Lequid Salt 2% 30 ml - Лимонный чизкейк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</si>
  <si>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</si>
  <si>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</si>
  <si>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Лимонный чизкейк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</si>
  <si>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</si>
  <si>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</si>
  <si>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</si>
  <si>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</si>
  <si>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</si>
  <si>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</si>
  <si>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</si>
  <si>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440</t>
  </si>
  <si>
    <t>Картридж Ehuka X1 0.3 Ом - упаковка 2 шт</t>
  </si>
  <si>
    <t>Уголь и аксесуары для кальяна (1 шт. / Упаковка), цена указана за 1 упак</t>
  </si>
  <si>
    <t>Уголь COCOLOCO кокосовый 25 мм - упаковка 12 шт</t>
  </si>
  <si>
    <t>120</t>
  </si>
  <si>
    <t>115</t>
  </si>
  <si>
    <t>Зажигалки (50 шт. / Короб), цена указана за 1 шт.</t>
  </si>
  <si>
    <t>Зажигалка Турбо, BRUSKO HP-F6</t>
  </si>
  <si>
    <t>25</t>
  </si>
  <si>
    <t>24</t>
  </si>
  <si>
    <t>Зажигалки BIC J3 разноцветные 50 штук</t>
  </si>
  <si>
    <t>890</t>
  </si>
  <si>
    <t>Зажигалки Cricket разноцветные 50 штук</t>
  </si>
  <si>
    <t>MUST HAVE</t>
  </si>
  <si>
    <t>Табак для кальяна Must Have Undercoal 25гр, цена указана за 1 шт.</t>
  </si>
  <si>
    <t>Табак для кальяна Must Have Undercoal 25гр - Apple drops с ароматом яблочных леденцов</t>
  </si>
  <si>
    <t>Табак для кальяна Must Have Undercoal 25гр - Baikal с ароматом лесных трав и хвои</t>
  </si>
  <si>
    <t>Табак для кальяна Must Have Undercoal 25гр - Banana Mama с ароматом банана</t>
  </si>
  <si>
    <t>Табак для кальяна Must Have Undercoal 25гр - Berry Holls с ароматом ягодных леденцов</t>
  </si>
  <si>
    <t>Табак для кальяна Must Have Undercoal 25гр - Berry Mors с ароматом ягодного морса</t>
  </si>
  <si>
    <t>Табак для кальяна Must Have Undercoal 25гр - Blackberry с ароматом ежевики</t>
  </si>
  <si>
    <t>Табак для кальяна Must Have Undercoal 25гр - Blueberry с ароматом черники</t>
  </si>
  <si>
    <t>Табак для кальяна Must Have Undercoal 25гр - Cherry Juice с ароматом вишнёвого сока</t>
  </si>
  <si>
    <t>Табак для кальяна Must Have Undercoal 25гр - Choco Mint с ароматом шоколада и мяты</t>
  </si>
  <si>
    <t>Табак для кальяна Must Have Undercoal 25гр - Forrest Berries с ароматом лесных ягод</t>
  </si>
  <si>
    <t>Табак для кальяна Must Have Undercoal 25гр - Garnet Grape с ароматом граната и винограда</t>
  </si>
  <si>
    <t>Табак для кальяна Must Have Undercoal 25гр - Ice Mint с ароматом освежающей мяты</t>
  </si>
  <si>
    <t>Табак для кальяна Must Have Undercoal 25гр - Lemon lime с ароматом лимона и лайма</t>
  </si>
  <si>
    <t>Табак для кальяна Must Have Undercoal 25гр - Mad Pear с ароматом груши</t>
  </si>
  <si>
    <t>Табак для кальяна Must Have Undercoal 25гр - Mango Sling с ароматом манго-слинг</t>
  </si>
  <si>
    <t>Табак для кальяна Must Have Undercoal 25гр - Melonade с ароматом дыни, арбуза и барбариса</t>
  </si>
  <si>
    <t>Табак для кальяна Must Have Undercoal 25гр - Nord star с ароматом кислой вишни</t>
  </si>
  <si>
    <t>Табак для кальяна Must Have Undercoal 25гр - Orange team с ароматом апельсина и мандарина</t>
  </si>
  <si>
    <t>Табак для кальяна Must Have Undercoal 25гр - Pineapple rings с ароматом ананасовых колечек</t>
  </si>
  <si>
    <t>Табак для кальяна Must Have Undercoal 25гр - Pinkman с ароматом клубники, малины и грейпфрута</t>
  </si>
  <si>
    <t>Табак для кальяна Must Have Undercoal 25гр - Raspberry с ароматом малины</t>
  </si>
  <si>
    <t>Табак для кальяна Must Have Undercoal 25гр - Rocketman с ароматом клубники, киви и грейпфрута</t>
  </si>
  <si>
    <t>Табак для кальяна Must Have Undercoal 25гр - Ruby grape с ароматом винограда и мяты</t>
  </si>
  <si>
    <t>Табак для кальяна Must Have Undercoal 25гр - Sour Apple с ароматом кислого яблока</t>
  </si>
  <si>
    <t>Табак для кальяна Must Have Undercoal 25гр - Sour Berries с ароматом кислых ягод</t>
  </si>
  <si>
    <t>Табак для кальяна Must Have Undercoal 25гр - Sour Tropic с ароматом кислых тропических фруктов</t>
  </si>
  <si>
    <t>Табак для кальяна Must Have Undercoal 25гр - Strawberry - Lychee с ароматом земляники и личи</t>
  </si>
  <si>
    <t>Табак для кальяна Must Have Undercoal 25гр - Strawberry с ароматом садовой клубники</t>
  </si>
  <si>
    <t>Табак для кальяна Must Have Undercoal 25гр - Sweet peach с ароматом персика</t>
  </si>
  <si>
    <t>Табак для кальяна Must Have Undercoal 25гр - Tropic Juice с ароматом тропического сока</t>
  </si>
  <si>
    <t>Табак для кальяна Must Have Undercoal 25гр - Watermelon с ароматом арбуза</t>
  </si>
  <si>
    <t>DARKSIDE</t>
  </si>
  <si>
    <t>Darkside Core 30г (20 шт. / Блок), цена указана за 1 шт.</t>
  </si>
  <si>
    <t>Табак для кальяна Darkside Core 30г - BananaPapa (Банан)</t>
  </si>
  <si>
    <t>Табак для кальяна Darkside Core 30г - Blackcurrant (Черная смородина)</t>
  </si>
  <si>
    <t>Табак для кальяна Darkside Core 30г - Blueberry Blast (Черника)</t>
  </si>
  <si>
    <t>Табак для кальяна Darkside Core 30г - Code Cherry (Вишня)</t>
  </si>
  <si>
    <t>Табак для кальяна Darkside Core 30г - Cyber Kiwi (Кибер Киви)</t>
  </si>
  <si>
    <t>Табак для кальяна Darkside Core 30г - Falling Star (Манго маракуйя)</t>
  </si>
  <si>
    <t>Табак для кальяна Darkside Core 30г - Fruittallity (Конфеты с ягодами)</t>
  </si>
  <si>
    <t>Табак для кальяна Darkside Core 30г - Generis Raspberry (Малина)</t>
  </si>
  <si>
    <t>Табак для кальяна Darkside Core 30г - Grape Core (Виноград)</t>
  </si>
  <si>
    <t>Табак для кальяна Darkside Core 30г - Kalee Grapefruit (Грейпфрут)</t>
  </si>
  <si>
    <t>Табак для кальяна Darkside Core 30г - Mango Lassi (Манго)</t>
  </si>
  <si>
    <t>Табак для кальяна Darkside Core 30г - Retro Apple (Красное Яблоко)</t>
  </si>
  <si>
    <t>Табак для кальяна Darkside Core 30г - Strawberry Light (Клубника)</t>
  </si>
  <si>
    <t>Табак для кальяна Darkside Core 30г - Top Gum (Ягоды жвачка)</t>
  </si>
  <si>
    <t>Табак для кальяна Darkside Core 30г - Wildberry (Ягоды)</t>
  </si>
  <si>
    <t>Табак для кальяна Darkside Core 30г - Yagoda Malina (Малина)</t>
  </si>
  <si>
    <t>BURN</t>
  </si>
  <si>
    <t>Табак для кальяна BlackBurn 25гр, цена указана за 1 шт.</t>
  </si>
  <si>
    <t>Табак для кальяна BlackBurn 25гр - Арктический холод (ICEBERG)</t>
  </si>
  <si>
    <t>Табак для кальяна BlackBurn 25гр - Банан (Bananini)</t>
  </si>
  <si>
    <t>Табак для кальяна BlackBurn 25гр - Виноградный чупа-чупс (Chupa Graper)</t>
  </si>
  <si>
    <t>Табак для кальяна BlackBurn 25гр - Голубика (Blueberry)</t>
  </si>
  <si>
    <t>Табак для кальяна BlackBurn 25гр - Грейпфрут (Grapefruit)</t>
  </si>
  <si>
    <t>Табак для кальяна BlackBurn 25гр - Грушевый лимонад (Pear)</t>
  </si>
  <si>
    <t>Табак для кальяна BlackBurn 25гр - Земляника, персик (PeachBerry)</t>
  </si>
  <si>
    <t>Табак для кальяна BlackBurn 25гр - Кислая вишня (Cherry Shock)</t>
  </si>
  <si>
    <t>Табак для кальяна BlackBurn 25гр - Кислая малина (Raspberry Shock)</t>
  </si>
  <si>
    <t>Табак для кальяна BlackBurn 25гр - Кислая черная смородина (Shock? Currant Shock)</t>
  </si>
  <si>
    <t>Табак для кальяна BlackBurn 25гр - Кислое зеленое яблоко (Apple Shock)</t>
  </si>
  <si>
    <t>Табак для кальяна BlackBurn 25гр - Кислый ананас (Ananas Shock)</t>
  </si>
  <si>
    <t>Табак для кальяна BlackBurn 25гр - Классическая кола (Blackcola)</t>
  </si>
  <si>
    <t>Табак для кальяна BlackBurn 25гр - Красный апельсин (Red Orange)</t>
  </si>
  <si>
    <t>Табак для кальяна BlackBurn 25гр - Лесная малина (Raspberries)</t>
  </si>
  <si>
    <t>Табак для кальяна BlackBurn 25гр - Манго, маракуйя (Rising Star)</t>
  </si>
  <si>
    <t>Табак для кальяна BlackBurn 25гр - Медовая дыня (Etalon Melon)</t>
  </si>
  <si>
    <t>Табак для кальяна BlackBurn 25гр - Миндальная груша (Almond Pear)</t>
  </si>
  <si>
    <t>Табак для кальяна BlackBurn 25гр - Сладкий арбуз (Watermelon)</t>
  </si>
  <si>
    <t>Табак для кальяна BlackBurn 25гр - Сочный ананас (Pineapple)</t>
  </si>
  <si>
    <t>Табак для кальяна BlackBurn 25гр - Тропический микс (Something Tropical)</t>
  </si>
  <si>
    <t>Табак для кальяна BlackBurn 25гр - Тросниковая мята (Cane Mint)</t>
  </si>
  <si>
    <t>Табак для кальяна BlackBurn 25гр - Ультракислый лимон (Lemon Shock)</t>
  </si>
  <si>
    <t>Табак для кальяна BlackBurn 25гр - Фруктовый Скиттлз (Skittles)</t>
  </si>
  <si>
    <t>Табак для кальяна BlackBurn 25гр - Цитрусовый микс (Sundaysun)</t>
  </si>
  <si>
    <t>Табак для кальяна BlackBurn 25гр - Черешневый сок (Cherry Garden)</t>
  </si>
  <si>
    <t>Табак для кальяна BlackBurn 25гр - Шоколадно-ореховая паста (Nutella)</t>
  </si>
  <si>
    <t>Табак для кальяна BlackBurn 25гр - Энергетик (Red Energy)</t>
  </si>
  <si>
    <t>Табак для кальяна BlackBurn 25гр - Ягодный лимонад (Berry lemonade)</t>
  </si>
  <si>
    <t>Табак для кальяна BlackBurn 25гр - Ягодный микс (Something Berry)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</si>
  <si>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</si>
  <si>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</si>
  <si>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</si>
  <si>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</si>
  <si>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</si>
  <si>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</si>
  <si>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</si>
  <si>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</si>
  <si>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</si>
  <si>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</si>
  <si>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</si>
  <si>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</si>
  <si>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</si>
  <si>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</si>
  <si>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</si>
  <si>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</si>
  <si>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</si>
  <si>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</si>
  <si>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</si>
  <si>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</si>
  <si>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</si>
  <si>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</si>
  <si>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</si>
  <si>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</si>
  <si>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</si>
  <si>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</si>
  <si>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</si>
  <si>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</si>
  <si>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</si>
  <si>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</si>
  <si>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</si>
  <si>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</si>
  <si>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</si>
  <si>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</si>
  <si>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</si>
  <si>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</si>
  <si>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</si>
  <si>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STRONG SLIM 10гр - Полярная свежесть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</si>
  <si>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</si>
  <si>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</si>
  <si>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STRONG SLIM COMPACT 12гр - Alpine Wintergreen</t>
  </si>
  <si>
    <t>Жевательный табак HAPPMAN STRONG SLIM COMPACT 12гр - Frost Mint</t>
  </si>
  <si>
    <t>Жевательный табак HAPPMAN STRONG SLIM COMPACT 10гр - Мята</t>
  </si>
  <si>
    <t>Жевательный табак HAPPMAN STRONG SLIM COMPACT 10гр - Холод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</si>
  <si>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</si>
  <si>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</si>
  <si>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</si>
  <si>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</si>
  <si>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</si>
  <si>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</si>
  <si>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</si>
  <si>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</si>
  <si>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STELS</t>
  </si>
  <si>
    <t>Жевательный табак STELS, цена указана за 1 шт.</t>
  </si>
  <si>
    <t>Жевательный табак STELS - Double Mint</t>
  </si>
  <si>
    <t>Жевательный табак STELS - Siberia Red</t>
  </si>
  <si>
    <t>KILL LABS</t>
  </si>
  <si>
    <t>Жевательный табак ЗЛАЯ МОНАШКА х TPL SOUR 150мг, цена указана за 1 шт.</t>
  </si>
  <si>
    <t>Жевательный табак ЗЛАЯ МОНАШКА х TPL SOUR 150мг - Кислая малина</t>
  </si>
  <si>
    <t>Жевательный табак ЗЛАЯ МОНАШКА х TPL SOUR 150мг - Кислое яблоко</t>
  </si>
  <si>
    <t>Жевательный табак ЗЛАЯ МОНАШКА х TPL SOUR 150мг - Кислые ананас и мята</t>
  </si>
  <si>
    <t>Жевательный табак ЗЛАЯ МОНАШКА х TPL SOUR 150мг - Кислые вишневые червячки</t>
  </si>
  <si>
    <t>Жевательный табак ЗЛАЯ МОНАШКА х TPL SOUR 150мг - Кислые лесные ягоды</t>
  </si>
  <si>
    <t>Жевательный табак ЗЛАЯ МОНАШКА х TPL SOUR 150мг - Кислый барбарис</t>
  </si>
  <si>
    <t>Жевательный табак ЗЛАЯ МОНАШКА х TPL SOUR 150мг - Кислый виноград мята</t>
  </si>
  <si>
    <t>Жевательный табак ЗЛАЯ МОНАШКА х TPL SOUR 150мг - Кислый скитлс с лимонами</t>
  </si>
  <si>
    <t>Жевательный табак ЗЛАЯ МОНАШКА х TPL SOUR 150мг - Кислый спрайт с мятой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</si>
  <si>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</si>
  <si>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</si>
  <si>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</si>
  <si>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</si>
  <si>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</si>
  <si>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</si>
  <si>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</si>
  <si>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</si>
  <si>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</si>
  <si>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</si>
  <si>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</si>
  <si>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</si>
  <si>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</si>
  <si>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SEBERIA</t>
  </si>
  <si>
    <t>Жевательный табак SEBERIA Strong 16гр</t>
  </si>
  <si>
    <t>LYFT</t>
  </si>
  <si>
    <t>Снюс LYFT Frizzy X Strong</t>
  </si>
  <si>
    <t>MAD</t>
  </si>
  <si>
    <t>Снюс MAD - Blackberry 200mg</t>
  </si>
  <si>
    <t>Снюс MAD - Bounty 200mg</t>
  </si>
  <si>
    <t>Снюс MAD - Bubble Gum 200mg</t>
  </si>
  <si>
    <t>Снюс MAD - Cherry 200mg</t>
  </si>
  <si>
    <t>Снюс MAD - Fanta 200mg</t>
  </si>
  <si>
    <t>Снюс MAD - Mamba 200mg</t>
  </si>
  <si>
    <t>Снюс MAD - Rush 200mg</t>
  </si>
  <si>
    <t>Снюс MAD - Trip 200mg</t>
  </si>
  <si>
    <t>Снюс MAD - Абрикос Манго 200mg</t>
  </si>
  <si>
    <t>Снюс MAD - Банан 200mg</t>
  </si>
  <si>
    <t>Снюс MAD - Вишневый Йогурт 200mg</t>
  </si>
  <si>
    <t>Снюс MAD - Голубика 200mg</t>
  </si>
  <si>
    <t>Снюс MAD - Земляника 200mg</t>
  </si>
  <si>
    <t>Снюс MAD - Лайм Лимон 200mg</t>
  </si>
  <si>
    <t>Снюс MAD - Лимонад 200mg</t>
  </si>
  <si>
    <t>Снюс MAD - Малина Питахайя 200mg</t>
  </si>
  <si>
    <t>Снюс MAD - Манго Клубника 200mg</t>
  </si>
  <si>
    <t>Снюс MAD - Марш Меллоу 200mg</t>
  </si>
  <si>
    <t>Снюс MAD - Персик Манго 200mg</t>
  </si>
  <si>
    <t>Снюс MAD - Тропический Смузи 200mg</t>
  </si>
  <si>
    <t>VELO</t>
  </si>
  <si>
    <t>Снюс VELO - Freezing Pepermint</t>
  </si>
  <si>
    <t>Снюс VELO Frizzy X Strong Slim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</si>
  <si>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</si>
  <si>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Итого в категории "РАСПРОДАЖА":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</si>
  <si>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</si>
  <si>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</si>
  <si>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</si>
  <si>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</si>
  <si>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</si>
  <si>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</si>
  <si>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RTE Red&amp;White - упаковка 2 шт</t>
  </si>
  <si>
    <t>Картридж (без испарителя) Geek Vape E100 Blue - упаковка 2 шт</t>
  </si>
  <si>
    <t>Картридж (без испарителя) Geek Vape AP2 4.5 ml - упаковка 2 шт</t>
  </si>
  <si>
    <t>Комплектующие Vaporesso (20 шт. / Б), цена указана за 1 упак.</t>
  </si>
  <si>
    <t>Картриджи Vaporesso Luxe X/XR 5ml RDL - упаковка 2 шт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</si>
  <si>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</si>
  <si>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</si>
  <si>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</si>
  <si>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</si>
  <si>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Желтый</t>
  </si>
  <si>
    <t>Brusko Feelin Mini Pod Kit 750 mah - Оранжевый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</si>
  <si>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</si>
  <si>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</si>
  <si>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</si>
  <si>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</si>
  <si>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</si>
  <si>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</si>
  <si>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</si>
  <si>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</si>
  <si>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Синий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</si>
  <si>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</si>
  <si>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</si>
  <si>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</si>
  <si>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</si>
  <si>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</si>
  <si>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</si>
  <si>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Rincoe Jellybox Nano X Kit, цена указана за 1 упак.</t>
  </si>
  <si>
    <t>Rincoe Jellybox Nano X Kit - Alien</t>
  </si>
  <si>
    <t>Rincoe Jellybox Nano X Kit - Raijin</t>
  </si>
  <si>
    <t>Rincoe Jellybox Nano X Kit - Snakeman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</si>
  <si>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</si>
  <si>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</si>
  <si>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</si>
  <si>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</si>
  <si>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</si>
  <si>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</si>
  <si>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</si>
  <si>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</si>
  <si>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</si>
  <si>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</si>
  <si>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</si>
  <si>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</si>
  <si>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</si>
  <si>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Twill Green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</si>
  <si>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</si>
  <si>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</si>
  <si>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</si>
  <si>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</si>
  <si>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</si>
  <si>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</si>
  <si>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</si>
  <si>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</si>
  <si>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Rasta Green Cobra</t>
  </si>
  <si>
    <t>SMOK NOVO 2X 800 mah - Silver Red Cobra</t>
  </si>
  <si>
    <t>SMOK NOVO 4 Mini, цена указана за 1 шт.</t>
  </si>
  <si>
    <t>SMOK NOVO 4 MINI 900 mah Pod Kit - Green Blue Cobra</t>
  </si>
  <si>
    <t>Испарители SMOK, цена указана за 1 упак.</t>
  </si>
  <si>
    <t>База SMOK RPM RBA</t>
  </si>
  <si>
    <t>База SMOK RPM80 RGC RBA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</si>
  <si>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</si>
  <si>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</si>
  <si>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</si>
  <si>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</si>
  <si>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</si>
  <si>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</si>
  <si>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</si>
  <si>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</si>
  <si>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</si>
  <si>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</si>
  <si>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</si>
  <si>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</si>
  <si>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</si>
  <si>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</si>
  <si>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</si>
  <si>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</si>
  <si>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</si>
  <si>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</si>
  <si>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</si>
  <si>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</si>
  <si>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</si>
  <si>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</si>
  <si>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</si>
  <si>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</si>
  <si>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</si>
  <si>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</si>
  <si>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</si>
  <si>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</si>
  <si>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</si>
  <si>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</si>
  <si>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</si>
  <si>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</si>
  <si>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</si>
  <si>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</si>
  <si>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</si>
  <si>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HOTSPOT Hanggang Salt 1.8% 30 ml (5 шт. / Блок), цена указана за 1 шт.</t>
  </si>
  <si>
    <t>Жидкость HOTSPOT Hanggang Salt 1.8% 30 ml - Black Tea Peach Jasmin</t>
  </si>
  <si>
    <t>Жидкость HOTSPOT Hanggang Salt 1.8% 30 ml - Cheesecake Pineapple Lemongrass</t>
  </si>
  <si>
    <t>Жидкость HOTSPOT Hanggang Salt 1.8% 30 ml - Cola Ginger Lime</t>
  </si>
  <si>
    <t>Итого в категории "АРХИВ":</t>
  </si>
  <si>
    <t>РАСПРОДАЖА (50 шт. / Короб), цена указана за 1 упак.</t>
  </si>
  <si>
    <t>Жидкость Lemonade Paradise Salt 2% STRONG 30 ml  (10 шт. / Блок), цена указана за 1 шт.</t>
  </si>
  <si>
    <t>Жидкость Lemonade Paradise Salt 2% STRONG 30 ml Passion Fruit - Лимонад Маракуйя Кулер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</si>
</sst>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worksheet" Target="worksheets/sheet7.xml"/>
	<Relationship Id="rId8" Type="http://schemas.openxmlformats.org/officeDocument/2006/relationships/styles" Target="styles.xml"/>
	<Relationship Id="rId9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drawing7.xml.rels>&#65279;<?xml version="1.0" encoding="UTF-8" standalone="yes"?>
<Relationships xmlns="http://schemas.openxmlformats.org/package/2006/relationships">
	<Relationship Id="rId7" Type="http://schemas.openxmlformats.org/officeDocument/2006/relationships/image" Target="../media/image7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_rels/vmlDrawingHF7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7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7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_rels/sheet7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7.xml"/>
	<Relationship Id="rId2" Type="http://schemas.openxmlformats.org/officeDocument/2006/relationships/vmlDrawing" Target="../drawings/vmlDrawing7.vml"/>
	<Relationship Id="rId3" Type="http://schemas.openxmlformats.org/officeDocument/2006/relationships/comments" Target="../comments7.xml"/>
	<Relationship Id="rId5" Type="http://schemas.openxmlformats.org/officeDocument/2006/relationships/vmlDrawing" Target="../drawings/vmlDrawingHF7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09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'Многоразовые POD системы'!G5 + 'Жидкости для вейпа'!G5 + 'Кальяны и Табаки'!G5 + 'Жевательный табак и Снюс'!G5 + 'РАСПРОДАЖА'!G5 + 'АРХИВ'!G5 + G5</f>
        <v>0</v>
      </c>
      <c r="H4" s="16">
        <f>'Многоразовые POD системы'!H5 + 'Жидкости для вейпа'!H5 + 'Кальяны и Табаки'!H5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SUM(G7:G709)</f>
        <v>0</v>
      </c>
      <c r="H5" s="16">
        <f>SUM(H7:H709)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880</v>
      </c>
      <c r="E9" s="31">
        <v>860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</v>
      </c>
      <c r="B10" s="29" t="s">
        <v>22</v>
      </c>
      <c r="C10" s="30" t="e"/>
      <c r="D10" s="31">
        <v>880</v>
      </c>
      <c r="E10" s="31">
        <v>860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23</v>
      </c>
      <c r="B11" s="29" t="s">
        <v>22</v>
      </c>
      <c r="C11" s="30" t="e"/>
      <c r="D11" s="31">
        <v>880</v>
      </c>
      <c r="E11" s="31">
        <v>860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24</v>
      </c>
      <c r="B12" s="29" t="s">
        <v>16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25</v>
      </c>
      <c r="B13" s="29" t="s">
        <v>16</v>
      </c>
      <c r="C13" s="30" t="e"/>
      <c r="D13" s="31">
        <v>880</v>
      </c>
      <c r="E13" s="31">
        <v>860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26</v>
      </c>
      <c r="B14" s="29" t="s">
        <v>16</v>
      </c>
      <c r="C14" s="30" t="e"/>
      <c r="D14" s="31">
        <v>880</v>
      </c>
      <c r="E14" s="31">
        <v>860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27</v>
      </c>
      <c r="B15" s="29" t="s">
        <v>16</v>
      </c>
      <c r="C15" s="30" t="e"/>
      <c r="D15" s="31">
        <v>880</v>
      </c>
      <c r="E15" s="31">
        <v>860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28</v>
      </c>
      <c r="B16" s="29" t="s">
        <v>16</v>
      </c>
      <c r="C16" s="30" t="e"/>
      <c r="D16" s="31">
        <v>880</v>
      </c>
      <c r="E16" s="31">
        <v>860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29</v>
      </c>
      <c r="B17" s="29" t="s">
        <v>16</v>
      </c>
      <c r="C17" s="30" t="e"/>
      <c r="D17" s="31">
        <v>880</v>
      </c>
      <c r="E17" s="31">
        <v>860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30</v>
      </c>
      <c r="B18" s="29" t="s">
        <v>16</v>
      </c>
      <c r="C18" s="30" t="e"/>
      <c r="D18" s="31">
        <v>880</v>
      </c>
      <c r="E18" s="31">
        <v>860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31</v>
      </c>
      <c r="B19" s="29" t="s">
        <v>16</v>
      </c>
      <c r="C19" s="30" t="e"/>
      <c r="D19" s="31">
        <v>880</v>
      </c>
      <c r="E19" s="31">
        <v>860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32</v>
      </c>
      <c r="B20" s="29" t="s">
        <v>16</v>
      </c>
      <c r="C20" s="30" t="e"/>
      <c r="D20" s="31">
        <v>880</v>
      </c>
      <c r="E20" s="31">
        <v>860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33</v>
      </c>
      <c r="B21" s="29" t="s">
        <v>16</v>
      </c>
      <c r="C21" s="30" t="e"/>
      <c r="D21" s="31">
        <v>880</v>
      </c>
      <c r="E21" s="31">
        <v>860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34</v>
      </c>
      <c r="B22" s="29" t="s">
        <v>16</v>
      </c>
      <c r="C22" s="30" t="e"/>
      <c r="D22" s="31">
        <v>880</v>
      </c>
      <c r="E22" s="31">
        <v>860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35</v>
      </c>
      <c r="B23" s="29" t="s">
        <v>16</v>
      </c>
      <c r="C23" s="30" t="e"/>
      <c r="D23" s="31">
        <v>880</v>
      </c>
      <c r="E23" s="31">
        <v>860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36</v>
      </c>
      <c r="B24" s="29" t="s">
        <v>22</v>
      </c>
      <c r="C24" s="30" t="e"/>
      <c r="D24" s="31">
        <v>880</v>
      </c>
      <c r="E24" s="31">
        <v>860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37</v>
      </c>
      <c r="B25" s="29" t="s">
        <v>16</v>
      </c>
      <c r="C25" s="30" t="e"/>
      <c r="D25" s="31">
        <v>880</v>
      </c>
      <c r="E25" s="31">
        <v>860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38</v>
      </c>
      <c r="B26" s="29" t="s">
        <v>16</v>
      </c>
      <c r="C26" s="30" t="e"/>
      <c r="D26" s="31">
        <v>880</v>
      </c>
      <c r="E26" s="31">
        <v>860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39</v>
      </c>
      <c r="B27" s="29" t="s">
        <v>16</v>
      </c>
      <c r="C27" s="30" t="e"/>
      <c r="D27" s="31">
        <v>880</v>
      </c>
      <c r="E27" s="31">
        <v>860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40</v>
      </c>
      <c r="B28" s="29" t="s">
        <v>16</v>
      </c>
      <c r="C28" s="30" t="e"/>
      <c r="D28" s="31">
        <v>880</v>
      </c>
      <c r="E28" s="31">
        <v>860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41</v>
      </c>
      <c r="B29" s="29" t="s">
        <v>22</v>
      </c>
      <c r="C29" s="30" t="e"/>
      <c r="D29" s="31">
        <v>880</v>
      </c>
      <c r="E29" s="31">
        <v>860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42</v>
      </c>
      <c r="B30" s="29" t="s">
        <v>22</v>
      </c>
      <c r="C30" s="30" t="e"/>
      <c r="D30" s="31">
        <v>880</v>
      </c>
      <c r="E30" s="31">
        <v>860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43</v>
      </c>
      <c r="B31" s="29" t="s">
        <v>16</v>
      </c>
      <c r="C31" s="30" t="e"/>
      <c r="D31" s="31">
        <v>880</v>
      </c>
      <c r="E31" s="31">
        <v>860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44</v>
      </c>
      <c r="B32" s="29" t="s">
        <v>16</v>
      </c>
      <c r="C32" s="30" t="e"/>
      <c r="D32" s="31">
        <v>880</v>
      </c>
      <c r="E32" s="31">
        <v>860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45</v>
      </c>
      <c r="B33" s="29" t="s">
        <v>16</v>
      </c>
      <c r="C33" s="30" t="e"/>
      <c r="D33" s="31">
        <v>880</v>
      </c>
      <c r="E33" s="31">
        <v>860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46</v>
      </c>
      <c r="B34" s="29" t="s">
        <v>16</v>
      </c>
      <c r="C34" s="30" t="e"/>
      <c r="D34" s="31">
        <v>880</v>
      </c>
      <c r="E34" s="31">
        <v>860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47</v>
      </c>
      <c r="B35" s="29" t="s">
        <v>16</v>
      </c>
      <c r="C35" s="30" t="e"/>
      <c r="D35" s="31">
        <v>880</v>
      </c>
      <c r="E35" s="31">
        <v>860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48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49</v>
      </c>
      <c r="B37" s="29" t="s">
        <v>16</v>
      </c>
      <c r="C37" s="30" t="e"/>
      <c r="D37" s="31">
        <v>820</v>
      </c>
      <c r="E37" s="31">
        <v>800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52</v>
      </c>
      <c r="B38" s="29" t="s">
        <v>16</v>
      </c>
      <c r="C38" s="30" t="e"/>
      <c r="D38" s="31">
        <v>820</v>
      </c>
      <c r="E38" s="31">
        <v>800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53</v>
      </c>
      <c r="B39" s="29" t="s">
        <v>16</v>
      </c>
      <c r="C39" s="30" t="e"/>
      <c r="D39" s="31">
        <v>820</v>
      </c>
      <c r="E39" s="31">
        <v>800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54</v>
      </c>
      <c r="B40" s="29" t="s">
        <v>16</v>
      </c>
      <c r="C40" s="30" t="e"/>
      <c r="D40" s="31">
        <v>820</v>
      </c>
      <c r="E40" s="31">
        <v>800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55</v>
      </c>
      <c r="B41" s="29" t="s">
        <v>16</v>
      </c>
      <c r="C41" s="30" t="e"/>
      <c r="D41" s="31">
        <v>820</v>
      </c>
      <c r="E41" s="31">
        <v>800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56</v>
      </c>
      <c r="B42" s="29" t="s">
        <v>16</v>
      </c>
      <c r="C42" s="30" t="e"/>
      <c r="D42" s="31">
        <v>820</v>
      </c>
      <c r="E42" s="31">
        <v>800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57</v>
      </c>
      <c r="B43" s="29" t="s">
        <v>16</v>
      </c>
      <c r="C43" s="30" t="e"/>
      <c r="D43" s="31">
        <v>820</v>
      </c>
      <c r="E43" s="31">
        <v>800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58</v>
      </c>
      <c r="B44" s="29" t="s">
        <v>16</v>
      </c>
      <c r="C44" s="30" t="e"/>
      <c r="D44" s="31">
        <v>820</v>
      </c>
      <c r="E44" s="31">
        <v>800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59</v>
      </c>
      <c r="B45" s="29" t="s">
        <v>16</v>
      </c>
      <c r="C45" s="30" t="e"/>
      <c r="D45" s="31">
        <v>820</v>
      </c>
      <c r="E45" s="31">
        <v>800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60</v>
      </c>
      <c r="B46" s="29" t="s">
        <v>16</v>
      </c>
      <c r="C46" s="30" t="e"/>
      <c r="D46" s="31">
        <v>820</v>
      </c>
      <c r="E46" s="31">
        <v>800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61</v>
      </c>
      <c r="B47" s="29" t="s">
        <v>16</v>
      </c>
      <c r="C47" s="30" t="e"/>
      <c r="D47" s="31">
        <v>820</v>
      </c>
      <c r="E47" s="31">
        <v>800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62</v>
      </c>
      <c r="B48" s="29" t="s">
        <v>16</v>
      </c>
      <c r="C48" s="30" t="e"/>
      <c r="D48" s="31">
        <v>820</v>
      </c>
      <c r="E48" s="31">
        <v>800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63</v>
      </c>
      <c r="B49" s="29" t="s">
        <v>16</v>
      </c>
      <c r="C49" s="30" t="e"/>
      <c r="D49" s="31">
        <v>820</v>
      </c>
      <c r="E49" s="31">
        <v>800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64</v>
      </c>
      <c r="B50" s="29" t="s">
        <v>16</v>
      </c>
      <c r="C50" s="30" t="e"/>
      <c r="D50" s="31">
        <v>820</v>
      </c>
      <c r="E50" s="31">
        <v>800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65</v>
      </c>
      <c r="B51" s="29" t="s">
        <v>16</v>
      </c>
      <c r="C51" s="30" t="e"/>
      <c r="D51" s="31">
        <v>820</v>
      </c>
      <c r="E51" s="31">
        <v>800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66</v>
      </c>
      <c r="B52" s="29" t="s">
        <v>22</v>
      </c>
      <c r="C52" s="30" t="e"/>
      <c r="D52" s="31">
        <v>820</v>
      </c>
      <c r="E52" s="31">
        <v>800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67</v>
      </c>
      <c r="B53" s="29" t="s">
        <v>16</v>
      </c>
      <c r="C53" s="30" t="e"/>
      <c r="D53" s="31">
        <v>820</v>
      </c>
      <c r="E53" s="31">
        <v>800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68</v>
      </c>
      <c r="B54" s="29" t="s">
        <v>16</v>
      </c>
      <c r="C54" s="30" t="e"/>
      <c r="D54" s="31">
        <v>820</v>
      </c>
      <c r="E54" s="31">
        <v>800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69</v>
      </c>
      <c r="B55" s="29" t="s">
        <v>16</v>
      </c>
      <c r="C55" s="30" t="e"/>
      <c r="D55" s="31">
        <v>820</v>
      </c>
      <c r="E55" s="31">
        <v>800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70</v>
      </c>
      <c r="B56" s="29" t="s">
        <v>16</v>
      </c>
      <c r="C56" s="30" t="e"/>
      <c r="D56" s="31">
        <v>820</v>
      </c>
      <c r="E56" s="31">
        <v>800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71</v>
      </c>
      <c r="B57" s="29" t="s">
        <v>16</v>
      </c>
      <c r="C57" s="30" t="e"/>
      <c r="D57" s="31">
        <v>820</v>
      </c>
      <c r="E57" s="31">
        <v>800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72</v>
      </c>
      <c r="B58" s="29" t="s">
        <v>16</v>
      </c>
      <c r="C58" s="30" t="e"/>
      <c r="D58" s="31">
        <v>820</v>
      </c>
      <c r="E58" s="31">
        <v>800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73</v>
      </c>
      <c r="B59" s="29" t="s">
        <v>16</v>
      </c>
      <c r="C59" s="30" t="e"/>
      <c r="D59" s="31">
        <v>820</v>
      </c>
      <c r="E59" s="31">
        <v>800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74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75</v>
      </c>
      <c r="B61" s="29" t="s">
        <v>22</v>
      </c>
      <c r="C61" s="30" t="e"/>
      <c r="D61" s="31">
        <v>790</v>
      </c>
      <c r="E61" s="31">
        <v>770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78</v>
      </c>
      <c r="B62" s="29" t="s">
        <v>22</v>
      </c>
      <c r="C62" s="30" t="e"/>
      <c r="D62" s="31">
        <v>790</v>
      </c>
      <c r="E62" s="31">
        <v>770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79</v>
      </c>
      <c r="B63" s="29" t="s">
        <v>22</v>
      </c>
      <c r="C63" s="30" t="e"/>
      <c r="D63" s="31">
        <v>790</v>
      </c>
      <c r="E63" s="31">
        <v>770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80</v>
      </c>
      <c r="B64" s="29" t="s">
        <v>16</v>
      </c>
      <c r="C64" s="30" t="e"/>
      <c r="D64" s="31">
        <v>790</v>
      </c>
      <c r="E64" s="31">
        <v>770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81</v>
      </c>
      <c r="B65" s="29" t="s">
        <v>16</v>
      </c>
      <c r="C65" s="30" t="e"/>
      <c r="D65" s="31">
        <v>790</v>
      </c>
      <c r="E65" s="31">
        <v>770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82</v>
      </c>
      <c r="B66" s="29" t="s">
        <v>16</v>
      </c>
      <c r="C66" s="30" t="e"/>
      <c r="D66" s="31">
        <v>790</v>
      </c>
      <c r="E66" s="31">
        <v>770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83</v>
      </c>
      <c r="B67" s="29" t="s">
        <v>22</v>
      </c>
      <c r="C67" s="30" t="e"/>
      <c r="D67" s="31">
        <v>790</v>
      </c>
      <c r="E67" s="31">
        <v>770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84</v>
      </c>
      <c r="B68" s="29" t="s">
        <v>16</v>
      </c>
      <c r="C68" s="30" t="e"/>
      <c r="D68" s="31">
        <v>790</v>
      </c>
      <c r="E68" s="31">
        <v>770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>
      <c r="A69" s="20" t="s">
        <v>85</v>
      </c>
      <c r="B69" s="21" t="e"/>
      <c r="C69" s="22" t="e"/>
      <c r="D69" s="22" t="e"/>
      <c r="E69" s="22" t="e"/>
      <c r="F69" s="22" t="e"/>
      <c r="G69" s="22" t="e"/>
      <c r="H69" s="23" t="e"/>
    </row>
    <row r="70" ht="21" customHeight="true" s="1" customFormat="true" outlineLevel="1">
      <c r="A70" s="24" t="s">
        <v>86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87</v>
      </c>
      <c r="B71" s="29" t="s">
        <v>16</v>
      </c>
      <c r="C71" s="30" t="e"/>
      <c r="D71" s="31">
        <v>840</v>
      </c>
      <c r="E71" s="31">
        <v>820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89</v>
      </c>
      <c r="B72" s="29" t="s">
        <v>16</v>
      </c>
      <c r="C72" s="30" t="e"/>
      <c r="D72" s="31">
        <v>840</v>
      </c>
      <c r="E72" s="31">
        <v>820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90</v>
      </c>
      <c r="B73" s="29" t="s">
        <v>22</v>
      </c>
      <c r="C73" s="30" t="e"/>
      <c r="D73" s="31">
        <v>840</v>
      </c>
      <c r="E73" s="31">
        <v>820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91</v>
      </c>
      <c r="B74" s="29" t="s">
        <v>22</v>
      </c>
      <c r="C74" s="30" t="e"/>
      <c r="D74" s="31">
        <v>840</v>
      </c>
      <c r="E74" s="31">
        <v>820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92</v>
      </c>
      <c r="B75" s="29" t="s">
        <v>22</v>
      </c>
      <c r="C75" s="30" t="e"/>
      <c r="D75" s="31">
        <v>840</v>
      </c>
      <c r="E75" s="31">
        <v>820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93</v>
      </c>
      <c r="B76" s="29" t="s">
        <v>16</v>
      </c>
      <c r="C76" s="30" t="e"/>
      <c r="D76" s="31">
        <v>840</v>
      </c>
      <c r="E76" s="31">
        <v>820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94</v>
      </c>
      <c r="B77" s="29" t="s">
        <v>22</v>
      </c>
      <c r="C77" s="30" t="e"/>
      <c r="D77" s="31">
        <v>840</v>
      </c>
      <c r="E77" s="31">
        <v>820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95</v>
      </c>
      <c r="B78" s="29" t="s">
        <v>22</v>
      </c>
      <c r="C78" s="30" t="e"/>
      <c r="D78" s="31">
        <v>840</v>
      </c>
      <c r="E78" s="31">
        <v>820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96</v>
      </c>
      <c r="B79" s="29" t="s">
        <v>16</v>
      </c>
      <c r="C79" s="30" t="e"/>
      <c r="D79" s="31">
        <v>840</v>
      </c>
      <c r="E79" s="31">
        <v>820</v>
      </c>
      <c r="F79" s="29">
        <v>0</v>
      </c>
      <c r="G79" s="32">
        <f>C79*D79</f>
        <v>0</v>
      </c>
      <c r="H79" s="32">
        <f>C79*E79</f>
        <v>0</v>
      </c>
    </row>
    <row r="80" ht="21" customHeight="true" s="1" customFormat="true" outlineLevel="1">
      <c r="A80" s="24" t="s">
        <v>97</v>
      </c>
      <c r="B80" s="25" t="e"/>
      <c r="C80" s="26" t="e"/>
      <c r="D80" s="26" t="e"/>
      <c r="E80" s="26" t="e"/>
      <c r="F80" s="26" t="e"/>
      <c r="G80" s="26" t="e"/>
      <c r="H80" s="27" t="e"/>
    </row>
    <row r="81" ht="15" customHeight="true" s="1" customFormat="true" outlineLevel="2">
      <c r="A81" s="28" t="s">
        <v>98</v>
      </c>
      <c r="B81" s="29" t="s">
        <v>22</v>
      </c>
      <c r="C81" s="30" t="e"/>
      <c r="D81" s="31">
        <v>820</v>
      </c>
      <c r="E81" s="31">
        <v>800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99</v>
      </c>
      <c r="B82" s="29" t="s">
        <v>22</v>
      </c>
      <c r="C82" s="30" t="e"/>
      <c r="D82" s="31">
        <v>820</v>
      </c>
      <c r="E82" s="31">
        <v>800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100</v>
      </c>
      <c r="B83" s="29" t="s">
        <v>22</v>
      </c>
      <c r="C83" s="30" t="e"/>
      <c r="D83" s="31">
        <v>820</v>
      </c>
      <c r="E83" s="31">
        <v>800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101</v>
      </c>
      <c r="B84" s="29" t="s">
        <v>22</v>
      </c>
      <c r="C84" s="30" t="e"/>
      <c r="D84" s="31">
        <v>820</v>
      </c>
      <c r="E84" s="31">
        <v>800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102</v>
      </c>
      <c r="B85" s="29" t="s">
        <v>16</v>
      </c>
      <c r="C85" s="30" t="e"/>
      <c r="D85" s="31">
        <v>820</v>
      </c>
      <c r="E85" s="31">
        <v>800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103</v>
      </c>
      <c r="B86" s="29" t="s">
        <v>22</v>
      </c>
      <c r="C86" s="30" t="e"/>
      <c r="D86" s="31">
        <v>820</v>
      </c>
      <c r="E86" s="31">
        <v>800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104</v>
      </c>
      <c r="B87" s="29" t="s">
        <v>16</v>
      </c>
      <c r="C87" s="30" t="e"/>
      <c r="D87" s="31">
        <v>820</v>
      </c>
      <c r="E87" s="31">
        <v>800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105</v>
      </c>
      <c r="B88" s="29" t="s">
        <v>16</v>
      </c>
      <c r="C88" s="30" t="e"/>
      <c r="D88" s="31">
        <v>820</v>
      </c>
      <c r="E88" s="31">
        <v>800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 outlineLevel="1">
      <c r="A89" s="24" t="s">
        <v>106</v>
      </c>
      <c r="B89" s="25" t="e"/>
      <c r="C89" s="26" t="e"/>
      <c r="D89" s="26" t="e"/>
      <c r="E89" s="26" t="e"/>
      <c r="F89" s="26" t="e"/>
      <c r="G89" s="26" t="e"/>
      <c r="H89" s="27" t="e"/>
    </row>
    <row r="90" ht="15" customHeight="true" s="1" customFormat="true" outlineLevel="2">
      <c r="A90" s="28" t="s">
        <v>107</v>
      </c>
      <c r="B90" s="29" t="s">
        <v>16</v>
      </c>
      <c r="C90" s="30" t="e"/>
      <c r="D90" s="31">
        <v>720</v>
      </c>
      <c r="E90" s="31">
        <v>700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110</v>
      </c>
      <c r="B91" s="29" t="s">
        <v>16</v>
      </c>
      <c r="C91" s="30" t="e"/>
      <c r="D91" s="31">
        <v>720</v>
      </c>
      <c r="E91" s="31">
        <v>700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111</v>
      </c>
      <c r="B92" s="29" t="s">
        <v>16</v>
      </c>
      <c r="C92" s="30" t="e"/>
      <c r="D92" s="31">
        <v>720</v>
      </c>
      <c r="E92" s="31">
        <v>700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112</v>
      </c>
      <c r="B93" s="29" t="s">
        <v>16</v>
      </c>
      <c r="C93" s="30" t="e"/>
      <c r="D93" s="31">
        <v>720</v>
      </c>
      <c r="E93" s="31">
        <v>700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113</v>
      </c>
      <c r="B94" s="29" t="s">
        <v>16</v>
      </c>
      <c r="C94" s="30" t="e"/>
      <c r="D94" s="31">
        <v>720</v>
      </c>
      <c r="E94" s="31">
        <v>700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114</v>
      </c>
      <c r="B95" s="29" t="s">
        <v>16</v>
      </c>
      <c r="C95" s="30" t="e"/>
      <c r="D95" s="31">
        <v>720</v>
      </c>
      <c r="E95" s="31">
        <v>700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115</v>
      </c>
      <c r="B96" s="29" t="s">
        <v>16</v>
      </c>
      <c r="C96" s="30" t="e"/>
      <c r="D96" s="31">
        <v>720</v>
      </c>
      <c r="E96" s="31">
        <v>700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116</v>
      </c>
      <c r="B97" s="29" t="s">
        <v>16</v>
      </c>
      <c r="C97" s="30" t="e"/>
      <c r="D97" s="31">
        <v>720</v>
      </c>
      <c r="E97" s="31">
        <v>700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117</v>
      </c>
      <c r="B98" s="29" t="s">
        <v>16</v>
      </c>
      <c r="C98" s="30" t="e"/>
      <c r="D98" s="31">
        <v>720</v>
      </c>
      <c r="E98" s="31">
        <v>700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118</v>
      </c>
      <c r="B99" s="29" t="s">
        <v>16</v>
      </c>
      <c r="C99" s="30" t="e"/>
      <c r="D99" s="31">
        <v>720</v>
      </c>
      <c r="E99" s="31">
        <v>700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 outlineLevel="1">
      <c r="A100" s="24" t="s">
        <v>119</v>
      </c>
      <c r="B100" s="25" t="e"/>
      <c r="C100" s="26" t="e"/>
      <c r="D100" s="26" t="e"/>
      <c r="E100" s="26" t="e"/>
      <c r="F100" s="26" t="e"/>
      <c r="G100" s="26" t="e"/>
      <c r="H100" s="27" t="e"/>
    </row>
    <row r="101" ht="15" customHeight="true" s="1" customFormat="true" outlineLevel="2">
      <c r="A101" s="28" t="s">
        <v>120</v>
      </c>
      <c r="B101" s="29" t="s">
        <v>16</v>
      </c>
      <c r="C101" s="30" t="e"/>
      <c r="D101" s="31">
        <v>680</v>
      </c>
      <c r="E101" s="31">
        <v>660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123</v>
      </c>
      <c r="B102" s="29" t="s">
        <v>16</v>
      </c>
      <c r="C102" s="30" t="e"/>
      <c r="D102" s="31">
        <v>680</v>
      </c>
      <c r="E102" s="31">
        <v>660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124</v>
      </c>
      <c r="B103" s="29" t="s">
        <v>16</v>
      </c>
      <c r="C103" s="30" t="e"/>
      <c r="D103" s="31">
        <v>680</v>
      </c>
      <c r="E103" s="31">
        <v>660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125</v>
      </c>
      <c r="B104" s="29" t="s">
        <v>16</v>
      </c>
      <c r="C104" s="30" t="e"/>
      <c r="D104" s="31">
        <v>680</v>
      </c>
      <c r="E104" s="31">
        <v>660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126</v>
      </c>
      <c r="B105" s="29" t="s">
        <v>16</v>
      </c>
      <c r="C105" s="30" t="e"/>
      <c r="D105" s="31">
        <v>680</v>
      </c>
      <c r="E105" s="31">
        <v>660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127</v>
      </c>
      <c r="B106" s="29" t="s">
        <v>16</v>
      </c>
      <c r="C106" s="30" t="e"/>
      <c r="D106" s="31">
        <v>680</v>
      </c>
      <c r="E106" s="31">
        <v>660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128</v>
      </c>
      <c r="B107" s="29" t="s">
        <v>16</v>
      </c>
      <c r="C107" s="30" t="e"/>
      <c r="D107" s="31">
        <v>680</v>
      </c>
      <c r="E107" s="31">
        <v>660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129</v>
      </c>
      <c r="B108" s="29" t="s">
        <v>16</v>
      </c>
      <c r="C108" s="30" t="e"/>
      <c r="D108" s="31">
        <v>680</v>
      </c>
      <c r="E108" s="31">
        <v>660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130</v>
      </c>
      <c r="B109" s="29" t="s">
        <v>16</v>
      </c>
      <c r="C109" s="30" t="e"/>
      <c r="D109" s="31">
        <v>680</v>
      </c>
      <c r="E109" s="31">
        <v>660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131</v>
      </c>
      <c r="B110" s="29" t="s">
        <v>16</v>
      </c>
      <c r="C110" s="30" t="e"/>
      <c r="D110" s="31">
        <v>680</v>
      </c>
      <c r="E110" s="31">
        <v>660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132</v>
      </c>
      <c r="B111" s="29" t="s">
        <v>16</v>
      </c>
      <c r="C111" s="30" t="e"/>
      <c r="D111" s="31">
        <v>680</v>
      </c>
      <c r="E111" s="31">
        <v>660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133</v>
      </c>
      <c r="B112" s="29" t="s">
        <v>16</v>
      </c>
      <c r="C112" s="30" t="e"/>
      <c r="D112" s="31">
        <v>680</v>
      </c>
      <c r="E112" s="31">
        <v>660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134</v>
      </c>
      <c r="B113" s="29" t="s">
        <v>16</v>
      </c>
      <c r="C113" s="30" t="e"/>
      <c r="D113" s="31">
        <v>680</v>
      </c>
      <c r="E113" s="31">
        <v>660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135</v>
      </c>
      <c r="B114" s="29" t="s">
        <v>16</v>
      </c>
      <c r="C114" s="30" t="e"/>
      <c r="D114" s="31">
        <v>680</v>
      </c>
      <c r="E114" s="31">
        <v>660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136</v>
      </c>
      <c r="B115" s="29" t="s">
        <v>16</v>
      </c>
      <c r="C115" s="30" t="e"/>
      <c r="D115" s="31">
        <v>680</v>
      </c>
      <c r="E115" s="31">
        <v>660</v>
      </c>
      <c r="F115" s="29">
        <v>0</v>
      </c>
      <c r="G115" s="32">
        <f>C115*D115</f>
        <v>0</v>
      </c>
      <c r="H115" s="32">
        <f>C115*E115</f>
        <v>0</v>
      </c>
    </row>
    <row r="116" ht="21" customHeight="true" s="1" customFormat="true" outlineLevel="1">
      <c r="A116" s="24" t="s">
        <v>137</v>
      </c>
      <c r="B116" s="25" t="e"/>
      <c r="C116" s="26" t="e"/>
      <c r="D116" s="26" t="e"/>
      <c r="E116" s="26" t="e"/>
      <c r="F116" s="26" t="e"/>
      <c r="G116" s="26" t="e"/>
      <c r="H116" s="27" t="e"/>
    </row>
    <row r="117" ht="15" customHeight="true" s="1" customFormat="true" outlineLevel="2">
      <c r="A117" s="28" t="s">
        <v>138</v>
      </c>
      <c r="B117" s="29" t="s">
        <v>16</v>
      </c>
      <c r="C117" s="30" t="e"/>
      <c r="D117" s="31">
        <v>740</v>
      </c>
      <c r="E117" s="31">
        <v>720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140</v>
      </c>
      <c r="B118" s="29" t="s">
        <v>16</v>
      </c>
      <c r="C118" s="30" t="e"/>
      <c r="D118" s="31">
        <v>740</v>
      </c>
      <c r="E118" s="31">
        <v>720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141</v>
      </c>
      <c r="B119" s="29" t="s">
        <v>16</v>
      </c>
      <c r="C119" s="30" t="e"/>
      <c r="D119" s="31">
        <v>740</v>
      </c>
      <c r="E119" s="31">
        <v>720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142</v>
      </c>
      <c r="B120" s="29" t="s">
        <v>16</v>
      </c>
      <c r="C120" s="30" t="e"/>
      <c r="D120" s="31">
        <v>740</v>
      </c>
      <c r="E120" s="31">
        <v>720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143</v>
      </c>
      <c r="B121" s="29" t="s">
        <v>16</v>
      </c>
      <c r="C121" s="30" t="e"/>
      <c r="D121" s="31">
        <v>740</v>
      </c>
      <c r="E121" s="31">
        <v>720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144</v>
      </c>
      <c r="B122" s="29" t="s">
        <v>16</v>
      </c>
      <c r="C122" s="30" t="e"/>
      <c r="D122" s="31">
        <v>740</v>
      </c>
      <c r="E122" s="31">
        <v>720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145</v>
      </c>
      <c r="B123" s="29" t="s">
        <v>16</v>
      </c>
      <c r="C123" s="30" t="e"/>
      <c r="D123" s="31">
        <v>740</v>
      </c>
      <c r="E123" s="31">
        <v>720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146</v>
      </c>
      <c r="B124" s="29" t="s">
        <v>16</v>
      </c>
      <c r="C124" s="30" t="e"/>
      <c r="D124" s="31">
        <v>740</v>
      </c>
      <c r="E124" s="31">
        <v>720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147</v>
      </c>
      <c r="B125" s="29" t="s">
        <v>16</v>
      </c>
      <c r="C125" s="30" t="e"/>
      <c r="D125" s="31">
        <v>740</v>
      </c>
      <c r="E125" s="31">
        <v>720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148</v>
      </c>
      <c r="B126" s="29" t="s">
        <v>16</v>
      </c>
      <c r="C126" s="30" t="e"/>
      <c r="D126" s="31">
        <v>740</v>
      </c>
      <c r="E126" s="31">
        <v>720</v>
      </c>
      <c r="F126" s="29">
        <v>0</v>
      </c>
      <c r="G126" s="32">
        <f>C126*D126</f>
        <v>0</v>
      </c>
      <c r="H126" s="32">
        <f>C126*E126</f>
        <v>0</v>
      </c>
    </row>
    <row r="127" ht="21" customHeight="true" s="1" customFormat="true" outlineLevel="1">
      <c r="A127" s="24" t="s">
        <v>149</v>
      </c>
      <c r="B127" s="25" t="e"/>
      <c r="C127" s="26" t="e"/>
      <c r="D127" s="26" t="e"/>
      <c r="E127" s="26" t="e"/>
      <c r="F127" s="26" t="e"/>
      <c r="G127" s="26" t="e"/>
      <c r="H127" s="27" t="e"/>
    </row>
    <row r="128" ht="15" customHeight="true" s="1" customFormat="true" outlineLevel="2">
      <c r="A128" s="28" t="s">
        <v>150</v>
      </c>
      <c r="B128" s="29" t="s">
        <v>16</v>
      </c>
      <c r="C128" s="30" t="e"/>
      <c r="D128" s="31">
        <v>740</v>
      </c>
      <c r="E128" s="31">
        <v>720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151</v>
      </c>
      <c r="B129" s="29" t="s">
        <v>16</v>
      </c>
      <c r="C129" s="30" t="e"/>
      <c r="D129" s="31">
        <v>740</v>
      </c>
      <c r="E129" s="31">
        <v>720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152</v>
      </c>
      <c r="B130" s="29" t="s">
        <v>16</v>
      </c>
      <c r="C130" s="30" t="e"/>
      <c r="D130" s="31">
        <v>740</v>
      </c>
      <c r="E130" s="31">
        <v>720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153</v>
      </c>
      <c r="B131" s="29" t="s">
        <v>16</v>
      </c>
      <c r="C131" s="30" t="e"/>
      <c r="D131" s="31">
        <v>740</v>
      </c>
      <c r="E131" s="31">
        <v>720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154</v>
      </c>
      <c r="B132" s="29" t="s">
        <v>16</v>
      </c>
      <c r="C132" s="30" t="e"/>
      <c r="D132" s="31">
        <v>740</v>
      </c>
      <c r="E132" s="31">
        <v>720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155</v>
      </c>
      <c r="B133" s="29" t="s">
        <v>16</v>
      </c>
      <c r="C133" s="30" t="e"/>
      <c r="D133" s="31">
        <v>740</v>
      </c>
      <c r="E133" s="31">
        <v>720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156</v>
      </c>
      <c r="B134" s="29" t="s">
        <v>16</v>
      </c>
      <c r="C134" s="30" t="e"/>
      <c r="D134" s="31">
        <v>740</v>
      </c>
      <c r="E134" s="31">
        <v>720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157</v>
      </c>
      <c r="B135" s="29" t="s">
        <v>16</v>
      </c>
      <c r="C135" s="30" t="e"/>
      <c r="D135" s="31">
        <v>740</v>
      </c>
      <c r="E135" s="31">
        <v>720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158</v>
      </c>
      <c r="B136" s="29" t="s">
        <v>16</v>
      </c>
      <c r="C136" s="30" t="e"/>
      <c r="D136" s="31">
        <v>740</v>
      </c>
      <c r="E136" s="31">
        <v>720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159</v>
      </c>
      <c r="B137" s="29" t="s">
        <v>16</v>
      </c>
      <c r="C137" s="30" t="e"/>
      <c r="D137" s="31">
        <v>740</v>
      </c>
      <c r="E137" s="31">
        <v>720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160</v>
      </c>
      <c r="B138" s="29" t="s">
        <v>16</v>
      </c>
      <c r="C138" s="30" t="e"/>
      <c r="D138" s="31">
        <v>740</v>
      </c>
      <c r="E138" s="31">
        <v>720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161</v>
      </c>
      <c r="B139" s="29" t="s">
        <v>16</v>
      </c>
      <c r="C139" s="30" t="e"/>
      <c r="D139" s="31">
        <v>740</v>
      </c>
      <c r="E139" s="31">
        <v>720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162</v>
      </c>
      <c r="B140" s="29" t="s">
        <v>16</v>
      </c>
      <c r="C140" s="30" t="e"/>
      <c r="D140" s="31">
        <v>740</v>
      </c>
      <c r="E140" s="31">
        <v>720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163</v>
      </c>
      <c r="B141" s="29" t="s">
        <v>16</v>
      </c>
      <c r="C141" s="30" t="e"/>
      <c r="D141" s="31">
        <v>740</v>
      </c>
      <c r="E141" s="31">
        <v>720</v>
      </c>
      <c r="F141" s="29">
        <v>0</v>
      </c>
      <c r="G141" s="32">
        <f>C141*D141</f>
        <v>0</v>
      </c>
      <c r="H141" s="32">
        <f>C141*E141</f>
        <v>0</v>
      </c>
    </row>
    <row r="142" ht="21" customHeight="true" s="1" customFormat="true" outlineLevel="1">
      <c r="A142" s="24" t="s">
        <v>164</v>
      </c>
      <c r="B142" s="25" t="e"/>
      <c r="C142" s="26" t="e"/>
      <c r="D142" s="26" t="e"/>
      <c r="E142" s="26" t="e"/>
      <c r="F142" s="26" t="e"/>
      <c r="G142" s="26" t="e"/>
      <c r="H142" s="27" t="e"/>
    </row>
    <row r="143" ht="15" customHeight="true" s="1" customFormat="true" outlineLevel="2">
      <c r="A143" s="28" t="s">
        <v>165</v>
      </c>
      <c r="B143" s="29" t="s">
        <v>16</v>
      </c>
      <c r="C143" s="30" t="e"/>
      <c r="D143" s="31">
        <v>740</v>
      </c>
      <c r="E143" s="31">
        <v>720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166</v>
      </c>
      <c r="B144" s="29" t="s">
        <v>16</v>
      </c>
      <c r="C144" s="30" t="e"/>
      <c r="D144" s="31">
        <v>740</v>
      </c>
      <c r="E144" s="31">
        <v>720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167</v>
      </c>
      <c r="B145" s="29" t="s">
        <v>22</v>
      </c>
      <c r="C145" s="30" t="e"/>
      <c r="D145" s="31">
        <v>740</v>
      </c>
      <c r="E145" s="31">
        <v>720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168</v>
      </c>
      <c r="B146" s="29" t="s">
        <v>16</v>
      </c>
      <c r="C146" s="30" t="e"/>
      <c r="D146" s="31">
        <v>740</v>
      </c>
      <c r="E146" s="31">
        <v>720</v>
      </c>
      <c r="F146" s="29">
        <v>0</v>
      </c>
      <c r="G146" s="32">
        <f>C146*D146</f>
        <v>0</v>
      </c>
      <c r="H146" s="32">
        <f>C146*E146</f>
        <v>0</v>
      </c>
    </row>
    <row r="147" ht="21" customHeight="true" s="1" customFormat="true" outlineLevel="1">
      <c r="A147" s="24" t="s">
        <v>169</v>
      </c>
      <c r="B147" s="25" t="e"/>
      <c r="C147" s="26" t="e"/>
      <c r="D147" s="26" t="e"/>
      <c r="E147" s="26" t="e"/>
      <c r="F147" s="26" t="e"/>
      <c r="G147" s="26" t="e"/>
      <c r="H147" s="27" t="e"/>
    </row>
    <row r="148" ht="15" customHeight="true" s="1" customFormat="true" outlineLevel="2">
      <c r="A148" s="28" t="s">
        <v>170</v>
      </c>
      <c r="B148" s="29" t="s">
        <v>22</v>
      </c>
      <c r="C148" s="30" t="e"/>
      <c r="D148" s="31">
        <v>740</v>
      </c>
      <c r="E148" s="31">
        <v>720</v>
      </c>
      <c r="F148" s="29">
        <v>0</v>
      </c>
      <c r="G148" s="32">
        <f>C148*D148</f>
        <v>0</v>
      </c>
      <c r="H148" s="32">
        <f>C148*E148</f>
        <v>0</v>
      </c>
    </row>
    <row r="149" ht="21" customHeight="true" s="1" customFormat="true" outlineLevel="1">
      <c r="A149" s="24" t="s">
        <v>171</v>
      </c>
      <c r="B149" s="25" t="e"/>
      <c r="C149" s="26" t="e"/>
      <c r="D149" s="26" t="e"/>
      <c r="E149" s="26" t="e"/>
      <c r="F149" s="26" t="e"/>
      <c r="G149" s="26" t="e"/>
      <c r="H149" s="27" t="e"/>
    </row>
    <row r="150" ht="15" customHeight="true" s="1" customFormat="true" outlineLevel="2">
      <c r="A150" s="28" t="s">
        <v>172</v>
      </c>
      <c r="B150" s="29" t="s">
        <v>22</v>
      </c>
      <c r="C150" s="30" t="e"/>
      <c r="D150" s="31">
        <v>760</v>
      </c>
      <c r="E150" s="31">
        <v>740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174</v>
      </c>
      <c r="B151" s="29" t="s">
        <v>22</v>
      </c>
      <c r="C151" s="30" t="e"/>
      <c r="D151" s="31">
        <v>760</v>
      </c>
      <c r="E151" s="31">
        <v>740</v>
      </c>
      <c r="F151" s="29">
        <v>0</v>
      </c>
      <c r="G151" s="32">
        <f>C151*D151</f>
        <v>0</v>
      </c>
      <c r="H151" s="32">
        <f>C151*E151</f>
        <v>0</v>
      </c>
    </row>
    <row r="152" ht="21" customHeight="true" s="1" customFormat="true">
      <c r="A152" s="20" t="s">
        <v>175</v>
      </c>
      <c r="B152" s="21" t="e"/>
      <c r="C152" s="22" t="e"/>
      <c r="D152" s="22" t="e"/>
      <c r="E152" s="22" t="e"/>
      <c r="F152" s="22" t="e"/>
      <c r="G152" s="22" t="e"/>
      <c r="H152" s="23" t="e"/>
    </row>
    <row r="153" ht="21" customHeight="true" s="1" customFormat="true" outlineLevel="1">
      <c r="A153" s="24" t="s">
        <v>176</v>
      </c>
      <c r="B153" s="25" t="e"/>
      <c r="C153" s="26" t="e"/>
      <c r="D153" s="26" t="e"/>
      <c r="E153" s="26" t="e"/>
      <c r="F153" s="26" t="e"/>
      <c r="G153" s="26" t="e"/>
      <c r="H153" s="27" t="e"/>
    </row>
    <row r="154" ht="15" customHeight="true" s="1" customFormat="true" outlineLevel="2">
      <c r="A154" s="28" t="s">
        <v>177</v>
      </c>
      <c r="B154" s="29" t="s">
        <v>16</v>
      </c>
      <c r="C154" s="30" t="e"/>
      <c r="D154" s="31">
        <v>840</v>
      </c>
      <c r="E154" s="31">
        <v>820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178</v>
      </c>
      <c r="B155" s="29" t="s">
        <v>16</v>
      </c>
      <c r="C155" s="30" t="e"/>
      <c r="D155" s="31">
        <v>840</v>
      </c>
      <c r="E155" s="31">
        <v>820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179</v>
      </c>
      <c r="B156" s="29" t="s">
        <v>16</v>
      </c>
      <c r="C156" s="30" t="e"/>
      <c r="D156" s="31">
        <v>840</v>
      </c>
      <c r="E156" s="31">
        <v>820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180</v>
      </c>
      <c r="B157" s="29" t="s">
        <v>16</v>
      </c>
      <c r="C157" s="30" t="e"/>
      <c r="D157" s="31">
        <v>840</v>
      </c>
      <c r="E157" s="31">
        <v>820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181</v>
      </c>
      <c r="B158" s="29" t="s">
        <v>16</v>
      </c>
      <c r="C158" s="30" t="e"/>
      <c r="D158" s="31">
        <v>840</v>
      </c>
      <c r="E158" s="31">
        <v>820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182</v>
      </c>
      <c r="B159" s="29" t="s">
        <v>16</v>
      </c>
      <c r="C159" s="30" t="e"/>
      <c r="D159" s="31">
        <v>840</v>
      </c>
      <c r="E159" s="31">
        <v>820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183</v>
      </c>
      <c r="B160" s="29" t="s">
        <v>16</v>
      </c>
      <c r="C160" s="30" t="e"/>
      <c r="D160" s="31">
        <v>840</v>
      </c>
      <c r="E160" s="31">
        <v>820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184</v>
      </c>
      <c r="B161" s="29" t="s">
        <v>16</v>
      </c>
      <c r="C161" s="30" t="e"/>
      <c r="D161" s="31">
        <v>840</v>
      </c>
      <c r="E161" s="31">
        <v>820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185</v>
      </c>
      <c r="B162" s="29" t="s">
        <v>16</v>
      </c>
      <c r="C162" s="30" t="e"/>
      <c r="D162" s="31">
        <v>840</v>
      </c>
      <c r="E162" s="31">
        <v>820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186</v>
      </c>
      <c r="B163" s="29" t="s">
        <v>16</v>
      </c>
      <c r="C163" s="30" t="e"/>
      <c r="D163" s="31">
        <v>840</v>
      </c>
      <c r="E163" s="31">
        <v>820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187</v>
      </c>
      <c r="B164" s="29" t="s">
        <v>16</v>
      </c>
      <c r="C164" s="30" t="e"/>
      <c r="D164" s="31">
        <v>840</v>
      </c>
      <c r="E164" s="31">
        <v>820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188</v>
      </c>
      <c r="B165" s="29" t="s">
        <v>16</v>
      </c>
      <c r="C165" s="30" t="e"/>
      <c r="D165" s="31">
        <v>840</v>
      </c>
      <c r="E165" s="31">
        <v>820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189</v>
      </c>
      <c r="B166" s="29" t="s">
        <v>16</v>
      </c>
      <c r="C166" s="30" t="e"/>
      <c r="D166" s="31">
        <v>840</v>
      </c>
      <c r="E166" s="31">
        <v>820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190</v>
      </c>
      <c r="B167" s="29" t="s">
        <v>16</v>
      </c>
      <c r="C167" s="30" t="e"/>
      <c r="D167" s="31">
        <v>840</v>
      </c>
      <c r="E167" s="31">
        <v>820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191</v>
      </c>
      <c r="B168" s="29" t="s">
        <v>16</v>
      </c>
      <c r="C168" s="30" t="e"/>
      <c r="D168" s="31">
        <v>840</v>
      </c>
      <c r="E168" s="31">
        <v>820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192</v>
      </c>
      <c r="B169" s="29" t="s">
        <v>16</v>
      </c>
      <c r="C169" s="30" t="e"/>
      <c r="D169" s="31">
        <v>840</v>
      </c>
      <c r="E169" s="31">
        <v>820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193</v>
      </c>
      <c r="B170" s="29" t="s">
        <v>16</v>
      </c>
      <c r="C170" s="30" t="e"/>
      <c r="D170" s="31">
        <v>840</v>
      </c>
      <c r="E170" s="31">
        <v>820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194</v>
      </c>
      <c r="B171" s="29" t="s">
        <v>16</v>
      </c>
      <c r="C171" s="30" t="e"/>
      <c r="D171" s="31">
        <v>840</v>
      </c>
      <c r="E171" s="31">
        <v>820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195</v>
      </c>
      <c r="B172" s="29" t="s">
        <v>16</v>
      </c>
      <c r="C172" s="30" t="e"/>
      <c r="D172" s="31">
        <v>840</v>
      </c>
      <c r="E172" s="31">
        <v>820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196</v>
      </c>
      <c r="B173" s="29" t="s">
        <v>16</v>
      </c>
      <c r="C173" s="30" t="e"/>
      <c r="D173" s="31">
        <v>840</v>
      </c>
      <c r="E173" s="31">
        <v>820</v>
      </c>
      <c r="F173" s="29">
        <v>0</v>
      </c>
      <c r="G173" s="32">
        <f>C173*D173</f>
        <v>0</v>
      </c>
      <c r="H173" s="32">
        <f>C173*E173</f>
        <v>0</v>
      </c>
    </row>
    <row r="174" ht="21" customHeight="true" s="1" customFormat="true" outlineLevel="1">
      <c r="A174" s="24" t="s">
        <v>197</v>
      </c>
      <c r="B174" s="25" t="e"/>
      <c r="C174" s="26" t="e"/>
      <c r="D174" s="26" t="e"/>
      <c r="E174" s="26" t="e"/>
      <c r="F174" s="26" t="e"/>
      <c r="G174" s="26" t="e"/>
      <c r="H174" s="27" t="e"/>
    </row>
    <row r="175" ht="15" customHeight="true" s="1" customFormat="true" outlineLevel="2">
      <c r="A175" s="28" t="s">
        <v>198</v>
      </c>
      <c r="B175" s="29" t="s">
        <v>16</v>
      </c>
      <c r="C175" s="30" t="e"/>
      <c r="D175" s="31">
        <v>760</v>
      </c>
      <c r="E175" s="31">
        <v>740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199</v>
      </c>
      <c r="B176" s="29" t="s">
        <v>22</v>
      </c>
      <c r="C176" s="30" t="e"/>
      <c r="D176" s="31">
        <v>760</v>
      </c>
      <c r="E176" s="31">
        <v>740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200</v>
      </c>
      <c r="B177" s="29" t="s">
        <v>22</v>
      </c>
      <c r="C177" s="30" t="e"/>
      <c r="D177" s="31">
        <v>760</v>
      </c>
      <c r="E177" s="31">
        <v>740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201</v>
      </c>
      <c r="B178" s="29" t="s">
        <v>16</v>
      </c>
      <c r="C178" s="30" t="e"/>
      <c r="D178" s="31">
        <v>760</v>
      </c>
      <c r="E178" s="31">
        <v>740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202</v>
      </c>
      <c r="B179" s="29" t="s">
        <v>16</v>
      </c>
      <c r="C179" s="30" t="e"/>
      <c r="D179" s="31">
        <v>760</v>
      </c>
      <c r="E179" s="31">
        <v>740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203</v>
      </c>
      <c r="B180" s="29" t="s">
        <v>16</v>
      </c>
      <c r="C180" s="30" t="e"/>
      <c r="D180" s="31">
        <v>760</v>
      </c>
      <c r="E180" s="31">
        <v>740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204</v>
      </c>
      <c r="B181" s="29" t="s">
        <v>16</v>
      </c>
      <c r="C181" s="30" t="e"/>
      <c r="D181" s="31">
        <v>760</v>
      </c>
      <c r="E181" s="31">
        <v>740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205</v>
      </c>
      <c r="B182" s="29" t="s">
        <v>22</v>
      </c>
      <c r="C182" s="30" t="e"/>
      <c r="D182" s="31">
        <v>760</v>
      </c>
      <c r="E182" s="31">
        <v>740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206</v>
      </c>
      <c r="B183" s="29" t="s">
        <v>16</v>
      </c>
      <c r="C183" s="30" t="e"/>
      <c r="D183" s="31">
        <v>760</v>
      </c>
      <c r="E183" s="31">
        <v>740</v>
      </c>
      <c r="F183" s="29">
        <v>0</v>
      </c>
      <c r="G183" s="32">
        <f>C183*D183</f>
        <v>0</v>
      </c>
      <c r="H183" s="32">
        <f>C183*E183</f>
        <v>0</v>
      </c>
    </row>
    <row r="184" ht="21" customHeight="true" s="1" customFormat="true" outlineLevel="1">
      <c r="A184" s="24" t="s">
        <v>207</v>
      </c>
      <c r="B184" s="25" t="e"/>
      <c r="C184" s="26" t="e"/>
      <c r="D184" s="26" t="e"/>
      <c r="E184" s="26" t="e"/>
      <c r="F184" s="26" t="e"/>
      <c r="G184" s="26" t="e"/>
      <c r="H184" s="27" t="e"/>
    </row>
    <row r="185" ht="15" customHeight="true" s="1" customFormat="true" outlineLevel="2">
      <c r="A185" s="28" t="s">
        <v>208</v>
      </c>
      <c r="B185" s="29" t="s">
        <v>22</v>
      </c>
      <c r="C185" s="30" t="e"/>
      <c r="D185" s="31">
        <v>790</v>
      </c>
      <c r="E185" s="31">
        <v>770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209</v>
      </c>
      <c r="B186" s="29" t="s">
        <v>22</v>
      </c>
      <c r="C186" s="30" t="e"/>
      <c r="D186" s="31">
        <v>790</v>
      </c>
      <c r="E186" s="31">
        <v>770</v>
      </c>
      <c r="F186" s="29">
        <v>0</v>
      </c>
      <c r="G186" s="32">
        <f>C186*D186</f>
        <v>0</v>
      </c>
      <c r="H186" s="32">
        <f>C186*E186</f>
        <v>0</v>
      </c>
    </row>
    <row r="187" ht="21" customHeight="true" s="1" customFormat="true" outlineLevel="1">
      <c r="A187" s="24" t="s">
        <v>210</v>
      </c>
      <c r="B187" s="25" t="e"/>
      <c r="C187" s="26" t="e"/>
      <c r="D187" s="26" t="e"/>
      <c r="E187" s="26" t="e"/>
      <c r="F187" s="26" t="e"/>
      <c r="G187" s="26" t="e"/>
      <c r="H187" s="27" t="e"/>
    </row>
    <row r="188" ht="15" customHeight="true" s="1" customFormat="true" outlineLevel="2">
      <c r="A188" s="28" t="s">
        <v>211</v>
      </c>
      <c r="B188" s="29" t="s">
        <v>22</v>
      </c>
      <c r="C188" s="30" t="e"/>
      <c r="D188" s="31">
        <v>720</v>
      </c>
      <c r="E188" s="31">
        <v>700</v>
      </c>
      <c r="F188" s="29">
        <v>0</v>
      </c>
      <c r="G188" s="32">
        <f>C188*D188</f>
        <v>0</v>
      </c>
      <c r="H188" s="32">
        <f>C188*E188</f>
        <v>0</v>
      </c>
    </row>
    <row r="189" ht="21" customHeight="true" s="1" customFormat="true" outlineLevel="1">
      <c r="A189" s="24" t="s">
        <v>212</v>
      </c>
      <c r="B189" s="25" t="e"/>
      <c r="C189" s="26" t="e"/>
      <c r="D189" s="26" t="e"/>
      <c r="E189" s="26" t="e"/>
      <c r="F189" s="26" t="e"/>
      <c r="G189" s="26" t="e"/>
      <c r="H189" s="27" t="e"/>
    </row>
    <row r="190" ht="15" customHeight="true" s="1" customFormat="true" outlineLevel="2">
      <c r="A190" s="28" t="s">
        <v>213</v>
      </c>
      <c r="B190" s="29" t="s">
        <v>16</v>
      </c>
      <c r="C190" s="30" t="e"/>
      <c r="D190" s="31">
        <v>830</v>
      </c>
      <c r="E190" s="31">
        <v>810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216</v>
      </c>
      <c r="B191" s="29" t="s">
        <v>16</v>
      </c>
      <c r="C191" s="30" t="e"/>
      <c r="D191" s="31">
        <v>830</v>
      </c>
      <c r="E191" s="31">
        <v>810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217</v>
      </c>
      <c r="B192" s="29" t="s">
        <v>16</v>
      </c>
      <c r="C192" s="30" t="e"/>
      <c r="D192" s="31">
        <v>830</v>
      </c>
      <c r="E192" s="31">
        <v>810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218</v>
      </c>
      <c r="B193" s="29" t="s">
        <v>16</v>
      </c>
      <c r="C193" s="30" t="e"/>
      <c r="D193" s="31">
        <v>830</v>
      </c>
      <c r="E193" s="31">
        <v>810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219</v>
      </c>
      <c r="B194" s="29" t="s">
        <v>16</v>
      </c>
      <c r="C194" s="30" t="e"/>
      <c r="D194" s="31">
        <v>830</v>
      </c>
      <c r="E194" s="31">
        <v>810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220</v>
      </c>
      <c r="B195" s="29" t="s">
        <v>16</v>
      </c>
      <c r="C195" s="30" t="e"/>
      <c r="D195" s="31">
        <v>830</v>
      </c>
      <c r="E195" s="31">
        <v>810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221</v>
      </c>
      <c r="B196" s="29" t="s">
        <v>16</v>
      </c>
      <c r="C196" s="30" t="e"/>
      <c r="D196" s="31">
        <v>830</v>
      </c>
      <c r="E196" s="31">
        <v>810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222</v>
      </c>
      <c r="B197" s="29" t="s">
        <v>16</v>
      </c>
      <c r="C197" s="30" t="e"/>
      <c r="D197" s="31">
        <v>830</v>
      </c>
      <c r="E197" s="31">
        <v>810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223</v>
      </c>
      <c r="B198" s="29" t="s">
        <v>16</v>
      </c>
      <c r="C198" s="30" t="e"/>
      <c r="D198" s="31">
        <v>830</v>
      </c>
      <c r="E198" s="31">
        <v>810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224</v>
      </c>
      <c r="B199" s="29" t="s">
        <v>16</v>
      </c>
      <c r="C199" s="30" t="e"/>
      <c r="D199" s="31">
        <v>830</v>
      </c>
      <c r="E199" s="31">
        <v>810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225</v>
      </c>
      <c r="B200" s="29" t="s">
        <v>16</v>
      </c>
      <c r="C200" s="30" t="e"/>
      <c r="D200" s="31">
        <v>830</v>
      </c>
      <c r="E200" s="31">
        <v>810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226</v>
      </c>
      <c r="B201" s="29" t="s">
        <v>16</v>
      </c>
      <c r="C201" s="30" t="e"/>
      <c r="D201" s="31">
        <v>830</v>
      </c>
      <c r="E201" s="31">
        <v>810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227</v>
      </c>
      <c r="B202" s="29" t="s">
        <v>16</v>
      </c>
      <c r="C202" s="30" t="e"/>
      <c r="D202" s="31">
        <v>830</v>
      </c>
      <c r="E202" s="31">
        <v>810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228</v>
      </c>
      <c r="B203" s="29" t="s">
        <v>16</v>
      </c>
      <c r="C203" s="30" t="e"/>
      <c r="D203" s="31">
        <v>830</v>
      </c>
      <c r="E203" s="31">
        <v>810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229</v>
      </c>
      <c r="B204" s="29" t="s">
        <v>16</v>
      </c>
      <c r="C204" s="30" t="e"/>
      <c r="D204" s="31">
        <v>830</v>
      </c>
      <c r="E204" s="31">
        <v>810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230</v>
      </c>
      <c r="B205" s="29" t="s">
        <v>16</v>
      </c>
      <c r="C205" s="30" t="e"/>
      <c r="D205" s="31">
        <v>830</v>
      </c>
      <c r="E205" s="31">
        <v>810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231</v>
      </c>
      <c r="B206" s="29" t="s">
        <v>16</v>
      </c>
      <c r="C206" s="30" t="e"/>
      <c r="D206" s="31">
        <v>830</v>
      </c>
      <c r="E206" s="31">
        <v>810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232</v>
      </c>
      <c r="B207" s="29" t="s">
        <v>16</v>
      </c>
      <c r="C207" s="30" t="e"/>
      <c r="D207" s="31">
        <v>830</v>
      </c>
      <c r="E207" s="31">
        <v>810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233</v>
      </c>
      <c r="B208" s="29" t="s">
        <v>16</v>
      </c>
      <c r="C208" s="30" t="e"/>
      <c r="D208" s="31">
        <v>830</v>
      </c>
      <c r="E208" s="31">
        <v>810</v>
      </c>
      <c r="F208" s="29">
        <v>0</v>
      </c>
      <c r="G208" s="32">
        <f>C208*D208</f>
        <v>0</v>
      </c>
      <c r="H208" s="32">
        <f>C208*E208</f>
        <v>0</v>
      </c>
    </row>
    <row r="209" ht="21" customHeight="true" s="1" customFormat="true" outlineLevel="1">
      <c r="A209" s="24" t="s">
        <v>234</v>
      </c>
      <c r="B209" s="25" t="e"/>
      <c r="C209" s="26" t="e"/>
      <c r="D209" s="26" t="e"/>
      <c r="E209" s="26" t="e"/>
      <c r="F209" s="26" t="e"/>
      <c r="G209" s="26" t="e"/>
      <c r="H209" s="27" t="e"/>
    </row>
    <row r="210" ht="15" customHeight="true" s="1" customFormat="true" outlineLevel="2">
      <c r="A210" s="28" t="s">
        <v>235</v>
      </c>
      <c r="B210" s="29" t="s">
        <v>16</v>
      </c>
      <c r="C210" s="30" t="e"/>
      <c r="D210" s="31">
        <v>820</v>
      </c>
      <c r="E210" s="31">
        <v>800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236</v>
      </c>
      <c r="B211" s="29" t="s">
        <v>16</v>
      </c>
      <c r="C211" s="30" t="e"/>
      <c r="D211" s="31">
        <v>820</v>
      </c>
      <c r="E211" s="31">
        <v>800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237</v>
      </c>
      <c r="B212" s="29" t="s">
        <v>16</v>
      </c>
      <c r="C212" s="30" t="e"/>
      <c r="D212" s="31">
        <v>820</v>
      </c>
      <c r="E212" s="31">
        <v>800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238</v>
      </c>
      <c r="B213" s="29" t="s">
        <v>16</v>
      </c>
      <c r="C213" s="30" t="e"/>
      <c r="D213" s="31">
        <v>820</v>
      </c>
      <c r="E213" s="31">
        <v>800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239</v>
      </c>
      <c r="B214" s="29" t="s">
        <v>16</v>
      </c>
      <c r="C214" s="30" t="e"/>
      <c r="D214" s="31">
        <v>820</v>
      </c>
      <c r="E214" s="31">
        <v>800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240</v>
      </c>
      <c r="B215" s="29" t="s">
        <v>16</v>
      </c>
      <c r="C215" s="30" t="e"/>
      <c r="D215" s="31">
        <v>820</v>
      </c>
      <c r="E215" s="31">
        <v>800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241</v>
      </c>
      <c r="B216" s="29" t="s">
        <v>16</v>
      </c>
      <c r="C216" s="30" t="e"/>
      <c r="D216" s="31">
        <v>820</v>
      </c>
      <c r="E216" s="31">
        <v>800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242</v>
      </c>
      <c r="B217" s="29" t="s">
        <v>16</v>
      </c>
      <c r="C217" s="30" t="e"/>
      <c r="D217" s="31">
        <v>820</v>
      </c>
      <c r="E217" s="31">
        <v>800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243</v>
      </c>
      <c r="B218" s="29" t="s">
        <v>16</v>
      </c>
      <c r="C218" s="30" t="e"/>
      <c r="D218" s="31">
        <v>820</v>
      </c>
      <c r="E218" s="31">
        <v>800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244</v>
      </c>
      <c r="B219" s="29" t="s">
        <v>16</v>
      </c>
      <c r="C219" s="30" t="e"/>
      <c r="D219" s="31">
        <v>820</v>
      </c>
      <c r="E219" s="31">
        <v>800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245</v>
      </c>
      <c r="B220" s="29" t="s">
        <v>16</v>
      </c>
      <c r="C220" s="30" t="e"/>
      <c r="D220" s="31">
        <v>820</v>
      </c>
      <c r="E220" s="31">
        <v>800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246</v>
      </c>
      <c r="B221" s="29" t="s">
        <v>16</v>
      </c>
      <c r="C221" s="30" t="e"/>
      <c r="D221" s="31">
        <v>820</v>
      </c>
      <c r="E221" s="31">
        <v>800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247</v>
      </c>
      <c r="B222" s="29" t="s">
        <v>16</v>
      </c>
      <c r="C222" s="30" t="e"/>
      <c r="D222" s="31">
        <v>820</v>
      </c>
      <c r="E222" s="31">
        <v>800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248</v>
      </c>
      <c r="B223" s="29" t="s">
        <v>16</v>
      </c>
      <c r="C223" s="30" t="e"/>
      <c r="D223" s="31">
        <v>820</v>
      </c>
      <c r="E223" s="31">
        <v>800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249</v>
      </c>
      <c r="B224" s="29" t="s">
        <v>16</v>
      </c>
      <c r="C224" s="30" t="e"/>
      <c r="D224" s="31">
        <v>820</v>
      </c>
      <c r="E224" s="31">
        <v>800</v>
      </c>
      <c r="F224" s="29">
        <v>0</v>
      </c>
      <c r="G224" s="32">
        <f>C224*D224</f>
        <v>0</v>
      </c>
      <c r="H224" s="32">
        <f>C224*E224</f>
        <v>0</v>
      </c>
    </row>
    <row r="225" ht="21" customHeight="true" s="1" customFormat="true" outlineLevel="1">
      <c r="A225" s="24" t="s">
        <v>250</v>
      </c>
      <c r="B225" s="25" t="e"/>
      <c r="C225" s="26" t="e"/>
      <c r="D225" s="26" t="e"/>
      <c r="E225" s="26" t="e"/>
      <c r="F225" s="26" t="e"/>
      <c r="G225" s="26" t="e"/>
      <c r="H225" s="27" t="e"/>
    </row>
    <row r="226" ht="15" customHeight="true" s="1" customFormat="true" outlineLevel="2">
      <c r="A226" s="28" t="s">
        <v>251</v>
      </c>
      <c r="B226" s="29" t="s">
        <v>16</v>
      </c>
      <c r="C226" s="30" t="e"/>
      <c r="D226" s="31">
        <v>480</v>
      </c>
      <c r="E226" s="31">
        <v>470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254</v>
      </c>
      <c r="B227" s="29" t="s">
        <v>16</v>
      </c>
      <c r="C227" s="30" t="e"/>
      <c r="D227" s="31">
        <v>480</v>
      </c>
      <c r="E227" s="31">
        <v>470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255</v>
      </c>
      <c r="B228" s="29" t="s">
        <v>16</v>
      </c>
      <c r="C228" s="30" t="e"/>
      <c r="D228" s="31">
        <v>480</v>
      </c>
      <c r="E228" s="31">
        <v>470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256</v>
      </c>
      <c r="B229" s="29" t="s">
        <v>16</v>
      </c>
      <c r="C229" s="30" t="e"/>
      <c r="D229" s="31">
        <v>480</v>
      </c>
      <c r="E229" s="31">
        <v>470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257</v>
      </c>
      <c r="B230" s="29" t="s">
        <v>16</v>
      </c>
      <c r="C230" s="30" t="e"/>
      <c r="D230" s="31">
        <v>480</v>
      </c>
      <c r="E230" s="31">
        <v>470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258</v>
      </c>
      <c r="B231" s="29" t="s">
        <v>16</v>
      </c>
      <c r="C231" s="30" t="e"/>
      <c r="D231" s="31">
        <v>480</v>
      </c>
      <c r="E231" s="31">
        <v>470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259</v>
      </c>
      <c r="B232" s="29" t="s">
        <v>16</v>
      </c>
      <c r="C232" s="30" t="e"/>
      <c r="D232" s="31">
        <v>480</v>
      </c>
      <c r="E232" s="31">
        <v>470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260</v>
      </c>
      <c r="B233" s="29" t="s">
        <v>16</v>
      </c>
      <c r="C233" s="30" t="e"/>
      <c r="D233" s="31">
        <v>480</v>
      </c>
      <c r="E233" s="31">
        <v>470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261</v>
      </c>
      <c r="B234" s="29" t="s">
        <v>16</v>
      </c>
      <c r="C234" s="30" t="e"/>
      <c r="D234" s="31">
        <v>480</v>
      </c>
      <c r="E234" s="31">
        <v>470</v>
      </c>
      <c r="F234" s="29">
        <v>0</v>
      </c>
      <c r="G234" s="32">
        <f>C234*D234</f>
        <v>0</v>
      </c>
      <c r="H234" s="32">
        <f>C234*E234</f>
        <v>0</v>
      </c>
    </row>
    <row r="235" ht="21" customHeight="true" s="1" customFormat="true" outlineLevel="1">
      <c r="A235" s="24" t="s">
        <v>262</v>
      </c>
      <c r="B235" s="25" t="e"/>
      <c r="C235" s="26" t="e"/>
      <c r="D235" s="26" t="e"/>
      <c r="E235" s="26" t="e"/>
      <c r="F235" s="26" t="e"/>
      <c r="G235" s="26" t="e"/>
      <c r="H235" s="27" t="e"/>
    </row>
    <row r="236" ht="15" customHeight="true" s="1" customFormat="true" outlineLevel="2">
      <c r="A236" s="28" t="s">
        <v>263</v>
      </c>
      <c r="B236" s="29" t="s">
        <v>16</v>
      </c>
      <c r="C236" s="30" t="e"/>
      <c r="D236" s="31">
        <v>790</v>
      </c>
      <c r="E236" s="31">
        <v>770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264</v>
      </c>
      <c r="B237" s="29" t="s">
        <v>16</v>
      </c>
      <c r="C237" s="30" t="e"/>
      <c r="D237" s="31">
        <v>790</v>
      </c>
      <c r="E237" s="31">
        <v>770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265</v>
      </c>
      <c r="B238" s="29" t="s">
        <v>16</v>
      </c>
      <c r="C238" s="30" t="e"/>
      <c r="D238" s="31">
        <v>790</v>
      </c>
      <c r="E238" s="31">
        <v>770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266</v>
      </c>
      <c r="B239" s="29" t="s">
        <v>16</v>
      </c>
      <c r="C239" s="30" t="e"/>
      <c r="D239" s="31">
        <v>790</v>
      </c>
      <c r="E239" s="31">
        <v>770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267</v>
      </c>
      <c r="B240" s="29" t="s">
        <v>16</v>
      </c>
      <c r="C240" s="30" t="e"/>
      <c r="D240" s="31">
        <v>790</v>
      </c>
      <c r="E240" s="31">
        <v>770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268</v>
      </c>
      <c r="B241" s="29" t="s">
        <v>22</v>
      </c>
      <c r="C241" s="30" t="e"/>
      <c r="D241" s="31">
        <v>790</v>
      </c>
      <c r="E241" s="31">
        <v>770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269</v>
      </c>
      <c r="B242" s="29" t="s">
        <v>16</v>
      </c>
      <c r="C242" s="30" t="e"/>
      <c r="D242" s="31">
        <v>790</v>
      </c>
      <c r="E242" s="31">
        <v>770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270</v>
      </c>
      <c r="B243" s="29" t="s">
        <v>16</v>
      </c>
      <c r="C243" s="30" t="e"/>
      <c r="D243" s="31">
        <v>790</v>
      </c>
      <c r="E243" s="31">
        <v>770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271</v>
      </c>
      <c r="B244" s="29" t="s">
        <v>16</v>
      </c>
      <c r="C244" s="30" t="e"/>
      <c r="D244" s="31">
        <v>790</v>
      </c>
      <c r="E244" s="31">
        <v>770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272</v>
      </c>
      <c r="B245" s="29" t="s">
        <v>16</v>
      </c>
      <c r="C245" s="30" t="e"/>
      <c r="D245" s="31">
        <v>790</v>
      </c>
      <c r="E245" s="31">
        <v>770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273</v>
      </c>
      <c r="B246" s="29" t="s">
        <v>16</v>
      </c>
      <c r="C246" s="30" t="e"/>
      <c r="D246" s="31">
        <v>790</v>
      </c>
      <c r="E246" s="31">
        <v>770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274</v>
      </c>
      <c r="B247" s="29" t="s">
        <v>22</v>
      </c>
      <c r="C247" s="30" t="e"/>
      <c r="D247" s="31">
        <v>790</v>
      </c>
      <c r="E247" s="31">
        <v>770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275</v>
      </c>
      <c r="B248" s="29" t="s">
        <v>16</v>
      </c>
      <c r="C248" s="30" t="e"/>
      <c r="D248" s="31">
        <v>790</v>
      </c>
      <c r="E248" s="31">
        <v>770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276</v>
      </c>
      <c r="B249" s="29" t="s">
        <v>16</v>
      </c>
      <c r="C249" s="30" t="e"/>
      <c r="D249" s="31">
        <v>790</v>
      </c>
      <c r="E249" s="31">
        <v>770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277</v>
      </c>
      <c r="B250" s="29" t="s">
        <v>16</v>
      </c>
      <c r="C250" s="30" t="e"/>
      <c r="D250" s="31">
        <v>790</v>
      </c>
      <c r="E250" s="31">
        <v>770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278</v>
      </c>
      <c r="B251" s="29" t="s">
        <v>16</v>
      </c>
      <c r="C251" s="30" t="e"/>
      <c r="D251" s="31">
        <v>790</v>
      </c>
      <c r="E251" s="31">
        <v>770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279</v>
      </c>
      <c r="B252" s="29" t="s">
        <v>16</v>
      </c>
      <c r="C252" s="30" t="e"/>
      <c r="D252" s="31">
        <v>790</v>
      </c>
      <c r="E252" s="31">
        <v>770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280</v>
      </c>
      <c r="B253" s="29" t="s">
        <v>16</v>
      </c>
      <c r="C253" s="30" t="e"/>
      <c r="D253" s="31">
        <v>790</v>
      </c>
      <c r="E253" s="31">
        <v>770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281</v>
      </c>
      <c r="B254" s="29" t="s">
        <v>16</v>
      </c>
      <c r="C254" s="30" t="e"/>
      <c r="D254" s="31">
        <v>790</v>
      </c>
      <c r="E254" s="31">
        <v>770</v>
      </c>
      <c r="F254" s="29">
        <v>0</v>
      </c>
      <c r="G254" s="32">
        <f>C254*D254</f>
        <v>0</v>
      </c>
      <c r="H254" s="32">
        <f>C254*E254</f>
        <v>0</v>
      </c>
    </row>
    <row r="255" ht="21" customHeight="true" s="1" customFormat="true" outlineLevel="1">
      <c r="A255" s="24" t="s">
        <v>282</v>
      </c>
      <c r="B255" s="25" t="e"/>
      <c r="C255" s="26" t="e"/>
      <c r="D255" s="26" t="e"/>
      <c r="E255" s="26" t="e"/>
      <c r="F255" s="26" t="e"/>
      <c r="G255" s="26" t="e"/>
      <c r="H255" s="27" t="e"/>
    </row>
    <row r="256" ht="15" customHeight="true" s="1" customFormat="true" outlineLevel="2">
      <c r="A256" s="28" t="s">
        <v>283</v>
      </c>
      <c r="B256" s="29" t="s">
        <v>16</v>
      </c>
      <c r="C256" s="30" t="e"/>
      <c r="D256" s="31">
        <v>790</v>
      </c>
      <c r="E256" s="31">
        <v>770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284</v>
      </c>
      <c r="B257" s="29" t="s">
        <v>16</v>
      </c>
      <c r="C257" s="30" t="e"/>
      <c r="D257" s="31">
        <v>790</v>
      </c>
      <c r="E257" s="31">
        <v>770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285</v>
      </c>
      <c r="B258" s="29" t="s">
        <v>16</v>
      </c>
      <c r="C258" s="30" t="e"/>
      <c r="D258" s="31">
        <v>790</v>
      </c>
      <c r="E258" s="31">
        <v>770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286</v>
      </c>
      <c r="B259" s="29" t="s">
        <v>16</v>
      </c>
      <c r="C259" s="30" t="e"/>
      <c r="D259" s="31">
        <v>790</v>
      </c>
      <c r="E259" s="31">
        <v>770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287</v>
      </c>
      <c r="B260" s="29" t="s">
        <v>16</v>
      </c>
      <c r="C260" s="30" t="e"/>
      <c r="D260" s="31">
        <v>790</v>
      </c>
      <c r="E260" s="31">
        <v>770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288</v>
      </c>
      <c r="B261" s="29" t="s">
        <v>16</v>
      </c>
      <c r="C261" s="30" t="e"/>
      <c r="D261" s="31">
        <v>790</v>
      </c>
      <c r="E261" s="31">
        <v>770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289</v>
      </c>
      <c r="B262" s="29" t="s">
        <v>16</v>
      </c>
      <c r="C262" s="30" t="e"/>
      <c r="D262" s="31">
        <v>790</v>
      </c>
      <c r="E262" s="31">
        <v>770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290</v>
      </c>
      <c r="B263" s="29" t="s">
        <v>16</v>
      </c>
      <c r="C263" s="30" t="e"/>
      <c r="D263" s="31">
        <v>790</v>
      </c>
      <c r="E263" s="31">
        <v>770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291</v>
      </c>
      <c r="B264" s="29" t="s">
        <v>16</v>
      </c>
      <c r="C264" s="30" t="e"/>
      <c r="D264" s="31">
        <v>790</v>
      </c>
      <c r="E264" s="31">
        <v>770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292</v>
      </c>
      <c r="B265" s="29" t="s">
        <v>16</v>
      </c>
      <c r="C265" s="30" t="e"/>
      <c r="D265" s="31">
        <v>790</v>
      </c>
      <c r="E265" s="31">
        <v>770</v>
      </c>
      <c r="F265" s="29">
        <v>0</v>
      </c>
      <c r="G265" s="32">
        <f>C265*D265</f>
        <v>0</v>
      </c>
      <c r="H265" s="32">
        <f>C265*E265</f>
        <v>0</v>
      </c>
    </row>
    <row r="266" ht="21" customHeight="true" s="1" customFormat="true" outlineLevel="1">
      <c r="A266" s="24" t="s">
        <v>293</v>
      </c>
      <c r="B266" s="25" t="e"/>
      <c r="C266" s="26" t="e"/>
      <c r="D266" s="26" t="e"/>
      <c r="E266" s="26" t="e"/>
      <c r="F266" s="26" t="e"/>
      <c r="G266" s="26" t="e"/>
      <c r="H266" s="27" t="e"/>
    </row>
    <row r="267" ht="15" customHeight="true" s="1" customFormat="true" outlineLevel="2">
      <c r="A267" s="28" t="s">
        <v>294</v>
      </c>
      <c r="B267" s="29" t="s">
        <v>16</v>
      </c>
      <c r="C267" s="30" t="e"/>
      <c r="D267" s="31">
        <v>700</v>
      </c>
      <c r="E267" s="31">
        <v>680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295</v>
      </c>
      <c r="B268" s="29" t="s">
        <v>16</v>
      </c>
      <c r="C268" s="30" t="e"/>
      <c r="D268" s="31">
        <v>700</v>
      </c>
      <c r="E268" s="31">
        <v>680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296</v>
      </c>
      <c r="B269" s="29" t="s">
        <v>16</v>
      </c>
      <c r="C269" s="30" t="e"/>
      <c r="D269" s="31">
        <v>700</v>
      </c>
      <c r="E269" s="31">
        <v>680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297</v>
      </c>
      <c r="B270" s="29" t="s">
        <v>16</v>
      </c>
      <c r="C270" s="30" t="e"/>
      <c r="D270" s="31">
        <v>700</v>
      </c>
      <c r="E270" s="31">
        <v>680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298</v>
      </c>
      <c r="B271" s="29" t="s">
        <v>16</v>
      </c>
      <c r="C271" s="30" t="e"/>
      <c r="D271" s="31">
        <v>700</v>
      </c>
      <c r="E271" s="31">
        <v>680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299</v>
      </c>
      <c r="B272" s="29" t="s">
        <v>16</v>
      </c>
      <c r="C272" s="30" t="e"/>
      <c r="D272" s="31">
        <v>700</v>
      </c>
      <c r="E272" s="31">
        <v>680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300</v>
      </c>
      <c r="B273" s="29" t="s">
        <v>16</v>
      </c>
      <c r="C273" s="30" t="e"/>
      <c r="D273" s="31">
        <v>700</v>
      </c>
      <c r="E273" s="31">
        <v>680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301</v>
      </c>
      <c r="B274" s="29" t="s">
        <v>16</v>
      </c>
      <c r="C274" s="30" t="e"/>
      <c r="D274" s="31">
        <v>700</v>
      </c>
      <c r="E274" s="31">
        <v>680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302</v>
      </c>
      <c r="B275" s="29" t="s">
        <v>16</v>
      </c>
      <c r="C275" s="30" t="e"/>
      <c r="D275" s="31">
        <v>700</v>
      </c>
      <c r="E275" s="31">
        <v>680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303</v>
      </c>
      <c r="B276" s="29" t="s">
        <v>16</v>
      </c>
      <c r="C276" s="30" t="e"/>
      <c r="D276" s="31">
        <v>700</v>
      </c>
      <c r="E276" s="31">
        <v>680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304</v>
      </c>
      <c r="B277" s="29" t="s">
        <v>16</v>
      </c>
      <c r="C277" s="30" t="e"/>
      <c r="D277" s="31">
        <v>700</v>
      </c>
      <c r="E277" s="31">
        <v>680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305</v>
      </c>
      <c r="B278" s="29" t="s">
        <v>16</v>
      </c>
      <c r="C278" s="30" t="e"/>
      <c r="D278" s="31">
        <v>700</v>
      </c>
      <c r="E278" s="31">
        <v>680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306</v>
      </c>
      <c r="B279" s="29" t="s">
        <v>16</v>
      </c>
      <c r="C279" s="30" t="e"/>
      <c r="D279" s="31">
        <v>700</v>
      </c>
      <c r="E279" s="31">
        <v>680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307</v>
      </c>
      <c r="B280" s="29" t="s">
        <v>16</v>
      </c>
      <c r="C280" s="30" t="e"/>
      <c r="D280" s="31">
        <v>700</v>
      </c>
      <c r="E280" s="31">
        <v>680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308</v>
      </c>
      <c r="B281" s="29" t="s">
        <v>16</v>
      </c>
      <c r="C281" s="30" t="e"/>
      <c r="D281" s="31">
        <v>700</v>
      </c>
      <c r="E281" s="31">
        <v>680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309</v>
      </c>
      <c r="B282" s="29" t="s">
        <v>16</v>
      </c>
      <c r="C282" s="30" t="e"/>
      <c r="D282" s="31">
        <v>700</v>
      </c>
      <c r="E282" s="31">
        <v>680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310</v>
      </c>
      <c r="B283" s="29" t="s">
        <v>16</v>
      </c>
      <c r="C283" s="30" t="e"/>
      <c r="D283" s="31">
        <v>700</v>
      </c>
      <c r="E283" s="31">
        <v>680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311</v>
      </c>
      <c r="B284" s="29" t="s">
        <v>16</v>
      </c>
      <c r="C284" s="30" t="e"/>
      <c r="D284" s="31">
        <v>700</v>
      </c>
      <c r="E284" s="31">
        <v>680</v>
      </c>
      <c r="F284" s="29">
        <v>0</v>
      </c>
      <c r="G284" s="32">
        <f>C284*D284</f>
        <v>0</v>
      </c>
      <c r="H284" s="32">
        <f>C284*E284</f>
        <v>0</v>
      </c>
    </row>
    <row r="285" ht="21" customHeight="true" s="1" customFormat="true" outlineLevel="1">
      <c r="A285" s="24" t="s">
        <v>312</v>
      </c>
      <c r="B285" s="25" t="e"/>
      <c r="C285" s="26" t="e"/>
      <c r="D285" s="26" t="e"/>
      <c r="E285" s="26" t="e"/>
      <c r="F285" s="26" t="e"/>
      <c r="G285" s="26" t="e"/>
      <c r="H285" s="27" t="e"/>
    </row>
    <row r="286" ht="15" customHeight="true" s="1" customFormat="true" outlineLevel="2">
      <c r="A286" s="28" t="s">
        <v>313</v>
      </c>
      <c r="B286" s="29" t="s">
        <v>22</v>
      </c>
      <c r="C286" s="30" t="e"/>
      <c r="D286" s="31">
        <v>700</v>
      </c>
      <c r="E286" s="31">
        <v>680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314</v>
      </c>
      <c r="B287" s="29" t="s">
        <v>16</v>
      </c>
      <c r="C287" s="30" t="e"/>
      <c r="D287" s="31">
        <v>700</v>
      </c>
      <c r="E287" s="31">
        <v>680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315</v>
      </c>
      <c r="B288" s="29" t="s">
        <v>22</v>
      </c>
      <c r="C288" s="30" t="e"/>
      <c r="D288" s="31">
        <v>700</v>
      </c>
      <c r="E288" s="31">
        <v>680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316</v>
      </c>
      <c r="B289" s="29" t="s">
        <v>22</v>
      </c>
      <c r="C289" s="30" t="e"/>
      <c r="D289" s="31">
        <v>700</v>
      </c>
      <c r="E289" s="31">
        <v>680</v>
      </c>
      <c r="F289" s="29">
        <v>0</v>
      </c>
      <c r="G289" s="32">
        <f>C289*D289</f>
        <v>0</v>
      </c>
      <c r="H289" s="32">
        <f>C289*E289</f>
        <v>0</v>
      </c>
    </row>
    <row r="290" ht="21" customHeight="true" s="1" customFormat="true" outlineLevel="1">
      <c r="A290" s="24" t="s">
        <v>317</v>
      </c>
      <c r="B290" s="25" t="e"/>
      <c r="C290" s="26" t="e"/>
      <c r="D290" s="26" t="e"/>
      <c r="E290" s="26" t="e"/>
      <c r="F290" s="26" t="e"/>
      <c r="G290" s="26" t="e"/>
      <c r="H290" s="27" t="e"/>
    </row>
    <row r="291" ht="15" customHeight="true" s="1" customFormat="true" outlineLevel="2">
      <c r="A291" s="28" t="s">
        <v>318</v>
      </c>
      <c r="B291" s="29" t="s">
        <v>16</v>
      </c>
      <c r="C291" s="30" t="e"/>
      <c r="D291" s="31">
        <v>390</v>
      </c>
      <c r="E291" s="31">
        <v>380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321</v>
      </c>
      <c r="B292" s="29" t="s">
        <v>16</v>
      </c>
      <c r="C292" s="30" t="e"/>
      <c r="D292" s="31">
        <v>390</v>
      </c>
      <c r="E292" s="31">
        <v>380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322</v>
      </c>
      <c r="B293" s="29" t="s">
        <v>16</v>
      </c>
      <c r="C293" s="30" t="e"/>
      <c r="D293" s="31">
        <v>390</v>
      </c>
      <c r="E293" s="31">
        <v>380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323</v>
      </c>
      <c r="B294" s="29" t="s">
        <v>16</v>
      </c>
      <c r="C294" s="30" t="e"/>
      <c r="D294" s="31">
        <v>390</v>
      </c>
      <c r="E294" s="31">
        <v>380</v>
      </c>
      <c r="F294" s="29">
        <v>0</v>
      </c>
      <c r="G294" s="32">
        <f>C294*D294</f>
        <v>0</v>
      </c>
      <c r="H294" s="32">
        <f>C294*E294</f>
        <v>0</v>
      </c>
    </row>
    <row r="295" ht="21" customHeight="true" s="1" customFormat="true">
      <c r="A295" s="20" t="s">
        <v>324</v>
      </c>
      <c r="B295" s="21" t="e"/>
      <c r="C295" s="22" t="e"/>
      <c r="D295" s="22" t="e"/>
      <c r="E295" s="22" t="e"/>
      <c r="F295" s="22" t="e"/>
      <c r="G295" s="22" t="e"/>
      <c r="H295" s="23" t="e"/>
    </row>
    <row r="296" ht="21" customHeight="true" s="1" customFormat="true" outlineLevel="1">
      <c r="A296" s="24" t="s">
        <v>325</v>
      </c>
      <c r="B296" s="25" t="e"/>
      <c r="C296" s="26" t="e"/>
      <c r="D296" s="26" t="e"/>
      <c r="E296" s="26" t="e"/>
      <c r="F296" s="26" t="e"/>
      <c r="G296" s="26" t="e"/>
      <c r="H296" s="27" t="e"/>
    </row>
    <row r="297" ht="15" customHeight="true" s="1" customFormat="true" outlineLevel="2">
      <c r="A297" s="28" t="s">
        <v>326</v>
      </c>
      <c r="B297" s="29" t="s">
        <v>16</v>
      </c>
      <c r="C297" s="30" t="e"/>
      <c r="D297" s="31">
        <v>940</v>
      </c>
      <c r="E297" s="31">
        <v>920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329</v>
      </c>
      <c r="B298" s="29" t="s">
        <v>22</v>
      </c>
      <c r="C298" s="30" t="e"/>
      <c r="D298" s="31">
        <v>940</v>
      </c>
      <c r="E298" s="31">
        <v>920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330</v>
      </c>
      <c r="B299" s="29" t="s">
        <v>22</v>
      </c>
      <c r="C299" s="30" t="e"/>
      <c r="D299" s="31">
        <v>940</v>
      </c>
      <c r="E299" s="31">
        <v>920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331</v>
      </c>
      <c r="B300" s="29" t="s">
        <v>22</v>
      </c>
      <c r="C300" s="30" t="e"/>
      <c r="D300" s="31">
        <v>940</v>
      </c>
      <c r="E300" s="31">
        <v>920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332</v>
      </c>
      <c r="B301" s="29" t="s">
        <v>22</v>
      </c>
      <c r="C301" s="30" t="e"/>
      <c r="D301" s="31">
        <v>940</v>
      </c>
      <c r="E301" s="31">
        <v>920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333</v>
      </c>
      <c r="B302" s="29" t="s">
        <v>16</v>
      </c>
      <c r="C302" s="30" t="e"/>
      <c r="D302" s="31">
        <v>940</v>
      </c>
      <c r="E302" s="31">
        <v>920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334</v>
      </c>
      <c r="B303" s="29" t="s">
        <v>22</v>
      </c>
      <c r="C303" s="30" t="e"/>
      <c r="D303" s="31">
        <v>940</v>
      </c>
      <c r="E303" s="31">
        <v>920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335</v>
      </c>
      <c r="B304" s="29" t="s">
        <v>16</v>
      </c>
      <c r="C304" s="30" t="e"/>
      <c r="D304" s="31">
        <v>940</v>
      </c>
      <c r="E304" s="31">
        <v>920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336</v>
      </c>
      <c r="B305" s="29" t="s">
        <v>16</v>
      </c>
      <c r="C305" s="30" t="e"/>
      <c r="D305" s="31">
        <v>940</v>
      </c>
      <c r="E305" s="31">
        <v>920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337</v>
      </c>
      <c r="B306" s="29" t="s">
        <v>22</v>
      </c>
      <c r="C306" s="30" t="e"/>
      <c r="D306" s="31">
        <v>940</v>
      </c>
      <c r="E306" s="31">
        <v>920</v>
      </c>
      <c r="F306" s="29">
        <v>0</v>
      </c>
      <c r="G306" s="32">
        <f>C306*D306</f>
        <v>0</v>
      </c>
      <c r="H306" s="32">
        <f>C306*E306</f>
        <v>0</v>
      </c>
    </row>
    <row r="307" ht="21" customHeight="true" s="1" customFormat="true" outlineLevel="1">
      <c r="A307" s="24" t="s">
        <v>338</v>
      </c>
      <c r="B307" s="25" t="e"/>
      <c r="C307" s="26" t="e"/>
      <c r="D307" s="26" t="e"/>
      <c r="E307" s="26" t="e"/>
      <c r="F307" s="26" t="e"/>
      <c r="G307" s="26" t="e"/>
      <c r="H307" s="27" t="e"/>
    </row>
    <row r="308" ht="15" customHeight="true" s="1" customFormat="true" outlineLevel="2">
      <c r="A308" s="28" t="s">
        <v>339</v>
      </c>
      <c r="B308" s="29" t="s">
        <v>16</v>
      </c>
      <c r="C308" s="30" t="e"/>
      <c r="D308" s="31">
        <v>940</v>
      </c>
      <c r="E308" s="31">
        <v>920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340</v>
      </c>
      <c r="B309" s="29" t="s">
        <v>16</v>
      </c>
      <c r="C309" s="30" t="e"/>
      <c r="D309" s="31">
        <v>940</v>
      </c>
      <c r="E309" s="31">
        <v>920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341</v>
      </c>
      <c r="B310" s="29" t="s">
        <v>16</v>
      </c>
      <c r="C310" s="30" t="e"/>
      <c r="D310" s="31">
        <v>940</v>
      </c>
      <c r="E310" s="31">
        <v>920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342</v>
      </c>
      <c r="B311" s="29" t="s">
        <v>16</v>
      </c>
      <c r="C311" s="30" t="e"/>
      <c r="D311" s="31">
        <v>940</v>
      </c>
      <c r="E311" s="31">
        <v>920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343</v>
      </c>
      <c r="B312" s="29" t="s">
        <v>16</v>
      </c>
      <c r="C312" s="30" t="e"/>
      <c r="D312" s="31">
        <v>940</v>
      </c>
      <c r="E312" s="31">
        <v>920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344</v>
      </c>
      <c r="B313" s="29" t="s">
        <v>16</v>
      </c>
      <c r="C313" s="30" t="e"/>
      <c r="D313" s="31">
        <v>940</v>
      </c>
      <c r="E313" s="31">
        <v>920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345</v>
      </c>
      <c r="B314" s="29" t="s">
        <v>16</v>
      </c>
      <c r="C314" s="30" t="e"/>
      <c r="D314" s="31">
        <v>940</v>
      </c>
      <c r="E314" s="31">
        <v>920</v>
      </c>
      <c r="F314" s="29">
        <v>0</v>
      </c>
      <c r="G314" s="32">
        <f>C314*D314</f>
        <v>0</v>
      </c>
      <c r="H314" s="32">
        <f>C314*E314</f>
        <v>0</v>
      </c>
    </row>
    <row r="315" ht="21" customHeight="true" s="1" customFormat="true" outlineLevel="1">
      <c r="A315" s="24" t="s">
        <v>346</v>
      </c>
      <c r="B315" s="25" t="e"/>
      <c r="C315" s="26" t="e"/>
      <c r="D315" s="26" t="e"/>
      <c r="E315" s="26" t="e"/>
      <c r="F315" s="26" t="e"/>
      <c r="G315" s="26" t="e"/>
      <c r="H315" s="27" t="e"/>
    </row>
    <row r="316" ht="15" customHeight="true" s="1" customFormat="true" outlineLevel="2">
      <c r="A316" s="28" t="s">
        <v>347</v>
      </c>
      <c r="B316" s="29" t="s">
        <v>16</v>
      </c>
      <c r="C316" s="30" t="e"/>
      <c r="D316" s="31">
        <v>1240</v>
      </c>
      <c r="E316" s="31">
        <v>1220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350</v>
      </c>
      <c r="B317" s="29" t="s">
        <v>16</v>
      </c>
      <c r="C317" s="30" t="e"/>
      <c r="D317" s="31">
        <v>1240</v>
      </c>
      <c r="E317" s="31">
        <v>1220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351</v>
      </c>
      <c r="B318" s="29" t="s">
        <v>16</v>
      </c>
      <c r="C318" s="30" t="e"/>
      <c r="D318" s="31">
        <v>1240</v>
      </c>
      <c r="E318" s="31">
        <v>1220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352</v>
      </c>
      <c r="B319" s="29" t="s">
        <v>16</v>
      </c>
      <c r="C319" s="30" t="e"/>
      <c r="D319" s="31">
        <v>1240</v>
      </c>
      <c r="E319" s="31">
        <v>1220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353</v>
      </c>
      <c r="B320" s="29" t="s">
        <v>16</v>
      </c>
      <c r="C320" s="30" t="e"/>
      <c r="D320" s="31">
        <v>1240</v>
      </c>
      <c r="E320" s="31">
        <v>1220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354</v>
      </c>
      <c r="B321" s="29" t="s">
        <v>16</v>
      </c>
      <c r="C321" s="30" t="e"/>
      <c r="D321" s="31">
        <v>1240</v>
      </c>
      <c r="E321" s="31">
        <v>1220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355</v>
      </c>
      <c r="B322" s="29" t="s">
        <v>16</v>
      </c>
      <c r="C322" s="30" t="e"/>
      <c r="D322" s="31">
        <v>1240</v>
      </c>
      <c r="E322" s="31">
        <v>1220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356</v>
      </c>
      <c r="B323" s="29" t="s">
        <v>16</v>
      </c>
      <c r="C323" s="30" t="e"/>
      <c r="D323" s="31">
        <v>1240</v>
      </c>
      <c r="E323" s="31">
        <v>1220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357</v>
      </c>
      <c r="B324" s="29" t="s">
        <v>16</v>
      </c>
      <c r="C324" s="30" t="e"/>
      <c r="D324" s="31">
        <v>1240</v>
      </c>
      <c r="E324" s="31">
        <v>1220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358</v>
      </c>
      <c r="B325" s="29" t="s">
        <v>16</v>
      </c>
      <c r="C325" s="30" t="e"/>
      <c r="D325" s="31">
        <v>1240</v>
      </c>
      <c r="E325" s="31">
        <v>1220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359</v>
      </c>
      <c r="B326" s="29" t="s">
        <v>16</v>
      </c>
      <c r="C326" s="30" t="e"/>
      <c r="D326" s="31">
        <v>1240</v>
      </c>
      <c r="E326" s="31">
        <v>1220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360</v>
      </c>
      <c r="B327" s="29" t="s">
        <v>22</v>
      </c>
      <c r="C327" s="30" t="e"/>
      <c r="D327" s="31">
        <v>1240</v>
      </c>
      <c r="E327" s="31">
        <v>1220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361</v>
      </c>
      <c r="B328" s="29" t="s">
        <v>16</v>
      </c>
      <c r="C328" s="30" t="e"/>
      <c r="D328" s="31">
        <v>1240</v>
      </c>
      <c r="E328" s="31">
        <v>1220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362</v>
      </c>
      <c r="B329" s="29" t="s">
        <v>16</v>
      </c>
      <c r="C329" s="30" t="e"/>
      <c r="D329" s="31">
        <v>1240</v>
      </c>
      <c r="E329" s="31">
        <v>1220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363</v>
      </c>
      <c r="B330" s="29" t="s">
        <v>16</v>
      </c>
      <c r="C330" s="30" t="e"/>
      <c r="D330" s="31">
        <v>1240</v>
      </c>
      <c r="E330" s="31">
        <v>1220</v>
      </c>
      <c r="F330" s="29">
        <v>0</v>
      </c>
      <c r="G330" s="32">
        <f>C330*D330</f>
        <v>0</v>
      </c>
      <c r="H330" s="32">
        <f>C330*E330</f>
        <v>0</v>
      </c>
    </row>
    <row r="331" ht="21" customHeight="true" s="1" customFormat="true" outlineLevel="1">
      <c r="A331" s="24" t="s">
        <v>364</v>
      </c>
      <c r="B331" s="25" t="e"/>
      <c r="C331" s="26" t="e"/>
      <c r="D331" s="26" t="e"/>
      <c r="E331" s="26" t="e"/>
      <c r="F331" s="26" t="e"/>
      <c r="G331" s="26" t="e"/>
      <c r="H331" s="27" t="e"/>
    </row>
    <row r="332" ht="15" customHeight="true" s="1" customFormat="true" outlineLevel="2">
      <c r="A332" s="28" t="s">
        <v>365</v>
      </c>
      <c r="B332" s="29" t="s">
        <v>22</v>
      </c>
      <c r="C332" s="30" t="e"/>
      <c r="D332" s="31">
        <v>1190</v>
      </c>
      <c r="E332" s="31">
        <v>1165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368</v>
      </c>
      <c r="B333" s="29" t="s">
        <v>16</v>
      </c>
      <c r="C333" s="30" t="e"/>
      <c r="D333" s="31">
        <v>1190</v>
      </c>
      <c r="E333" s="31">
        <v>1165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369</v>
      </c>
      <c r="B334" s="29" t="s">
        <v>22</v>
      </c>
      <c r="C334" s="30" t="e"/>
      <c r="D334" s="31">
        <v>1190</v>
      </c>
      <c r="E334" s="31">
        <v>1165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370</v>
      </c>
      <c r="B335" s="29" t="s">
        <v>22</v>
      </c>
      <c r="C335" s="30" t="e"/>
      <c r="D335" s="31">
        <v>1190</v>
      </c>
      <c r="E335" s="31">
        <v>1165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371</v>
      </c>
      <c r="B336" s="29" t="s">
        <v>16</v>
      </c>
      <c r="C336" s="30" t="e"/>
      <c r="D336" s="31">
        <v>1190</v>
      </c>
      <c r="E336" s="31">
        <v>1165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372</v>
      </c>
      <c r="B337" s="29" t="s">
        <v>16</v>
      </c>
      <c r="C337" s="30" t="e"/>
      <c r="D337" s="31">
        <v>1190</v>
      </c>
      <c r="E337" s="31">
        <v>1165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373</v>
      </c>
      <c r="B338" s="29" t="s">
        <v>22</v>
      </c>
      <c r="C338" s="30" t="e"/>
      <c r="D338" s="31">
        <v>1190</v>
      </c>
      <c r="E338" s="31">
        <v>1165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374</v>
      </c>
      <c r="B339" s="29" t="s">
        <v>16</v>
      </c>
      <c r="C339" s="30" t="e"/>
      <c r="D339" s="31">
        <v>1190</v>
      </c>
      <c r="E339" s="31">
        <v>1165</v>
      </c>
      <c r="F339" s="29">
        <v>0</v>
      </c>
      <c r="G339" s="32">
        <f>C339*D339</f>
        <v>0</v>
      </c>
      <c r="H339" s="32">
        <f>C339*E339</f>
        <v>0</v>
      </c>
    </row>
    <row r="340" ht="21" customHeight="true" s="1" customFormat="true" outlineLevel="1">
      <c r="A340" s="24" t="s">
        <v>375</v>
      </c>
      <c r="B340" s="25" t="e"/>
      <c r="C340" s="26" t="e"/>
      <c r="D340" s="26" t="e"/>
      <c r="E340" s="26" t="e"/>
      <c r="F340" s="26" t="e"/>
      <c r="G340" s="26" t="e"/>
      <c r="H340" s="27" t="e"/>
    </row>
    <row r="341" ht="15" customHeight="true" s="1" customFormat="true" outlineLevel="2">
      <c r="A341" s="28" t="s">
        <v>376</v>
      </c>
      <c r="B341" s="29" t="s">
        <v>22</v>
      </c>
      <c r="C341" s="30" t="e"/>
      <c r="D341" s="31">
        <v>530</v>
      </c>
      <c r="E341" s="31">
        <v>520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379</v>
      </c>
      <c r="B342" s="29" t="s">
        <v>22</v>
      </c>
      <c r="C342" s="30" t="e"/>
      <c r="D342" s="31">
        <v>530</v>
      </c>
      <c r="E342" s="31">
        <v>520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380</v>
      </c>
      <c r="B343" s="29" t="s">
        <v>22</v>
      </c>
      <c r="C343" s="30" t="e"/>
      <c r="D343" s="31">
        <v>530</v>
      </c>
      <c r="E343" s="31">
        <v>520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381</v>
      </c>
      <c r="B344" s="29" t="s">
        <v>22</v>
      </c>
      <c r="C344" s="30" t="e"/>
      <c r="D344" s="31">
        <v>530</v>
      </c>
      <c r="E344" s="31">
        <v>520</v>
      </c>
      <c r="F344" s="29">
        <v>0</v>
      </c>
      <c r="G344" s="32">
        <f>C344*D344</f>
        <v>0</v>
      </c>
      <c r="H344" s="32">
        <f>C344*E344</f>
        <v>0</v>
      </c>
    </row>
    <row r="345" ht="21" customHeight="true" s="1" customFormat="true">
      <c r="A345" s="20" t="s">
        <v>382</v>
      </c>
      <c r="B345" s="21" t="e"/>
      <c r="C345" s="22" t="e"/>
      <c r="D345" s="22" t="e"/>
      <c r="E345" s="22" t="e"/>
      <c r="F345" s="22" t="e"/>
      <c r="G345" s="22" t="e"/>
      <c r="H345" s="23" t="e"/>
    </row>
    <row r="346" ht="21" customHeight="true" s="1" customFormat="true" outlineLevel="1">
      <c r="A346" s="24" t="s">
        <v>383</v>
      </c>
      <c r="B346" s="25" t="e"/>
      <c r="C346" s="26" t="e"/>
      <c r="D346" s="26" t="e"/>
      <c r="E346" s="26" t="e"/>
      <c r="F346" s="26" t="e"/>
      <c r="G346" s="26" t="e"/>
      <c r="H346" s="27" t="e"/>
    </row>
    <row r="347" ht="15" customHeight="true" s="1" customFormat="true" outlineLevel="2">
      <c r="A347" s="28" t="s">
        <v>384</v>
      </c>
      <c r="B347" s="29" t="s">
        <v>22</v>
      </c>
      <c r="C347" s="30" t="e"/>
      <c r="D347" s="31">
        <v>1120</v>
      </c>
      <c r="E347" s="31">
        <v>1100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387</v>
      </c>
      <c r="B348" s="29" t="s">
        <v>16</v>
      </c>
      <c r="C348" s="30" t="e"/>
      <c r="D348" s="31">
        <v>1120</v>
      </c>
      <c r="E348" s="31">
        <v>1100</v>
      </c>
      <c r="F348" s="29">
        <v>0</v>
      </c>
      <c r="G348" s="32">
        <f>C348*D348</f>
        <v>0</v>
      </c>
      <c r="H348" s="32">
        <f>C348*E348</f>
        <v>0</v>
      </c>
    </row>
    <row r="349" ht="21" customHeight="true" s="1" customFormat="true" outlineLevel="1">
      <c r="A349" s="24" t="s">
        <v>388</v>
      </c>
      <c r="B349" s="25" t="e"/>
      <c r="C349" s="26" t="e"/>
      <c r="D349" s="26" t="e"/>
      <c r="E349" s="26" t="e"/>
      <c r="F349" s="26" t="e"/>
      <c r="G349" s="26" t="e"/>
      <c r="H349" s="27" t="e"/>
    </row>
    <row r="350" ht="15" customHeight="true" s="1" customFormat="true" outlineLevel="2">
      <c r="A350" s="28" t="s">
        <v>389</v>
      </c>
      <c r="B350" s="29" t="s">
        <v>16</v>
      </c>
      <c r="C350" s="30" t="e"/>
      <c r="D350" s="31">
        <v>1080</v>
      </c>
      <c r="E350" s="31">
        <v>1060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392</v>
      </c>
      <c r="B351" s="29" t="s">
        <v>16</v>
      </c>
      <c r="C351" s="30" t="e"/>
      <c r="D351" s="31">
        <v>1080</v>
      </c>
      <c r="E351" s="31">
        <v>1060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393</v>
      </c>
      <c r="B352" s="29" t="s">
        <v>16</v>
      </c>
      <c r="C352" s="30" t="e"/>
      <c r="D352" s="31">
        <v>1080</v>
      </c>
      <c r="E352" s="31">
        <v>1060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394</v>
      </c>
      <c r="B353" s="29" t="s">
        <v>16</v>
      </c>
      <c r="C353" s="30" t="e"/>
      <c r="D353" s="31">
        <v>1080</v>
      </c>
      <c r="E353" s="31">
        <v>1060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395</v>
      </c>
      <c r="B354" s="29" t="s">
        <v>16</v>
      </c>
      <c r="C354" s="30" t="e"/>
      <c r="D354" s="31">
        <v>1080</v>
      </c>
      <c r="E354" s="31">
        <v>1060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396</v>
      </c>
      <c r="B355" s="29" t="s">
        <v>16</v>
      </c>
      <c r="C355" s="30" t="e"/>
      <c r="D355" s="31">
        <v>1080</v>
      </c>
      <c r="E355" s="31">
        <v>1060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397</v>
      </c>
      <c r="B356" s="29" t="s">
        <v>16</v>
      </c>
      <c r="C356" s="30" t="e"/>
      <c r="D356" s="31">
        <v>1080</v>
      </c>
      <c r="E356" s="31">
        <v>1060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398</v>
      </c>
      <c r="B357" s="29" t="s">
        <v>16</v>
      </c>
      <c r="C357" s="30" t="e"/>
      <c r="D357" s="31">
        <v>1080</v>
      </c>
      <c r="E357" s="31">
        <v>1060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399</v>
      </c>
      <c r="B358" s="29" t="s">
        <v>16</v>
      </c>
      <c r="C358" s="30" t="e"/>
      <c r="D358" s="31">
        <v>1080</v>
      </c>
      <c r="E358" s="31">
        <v>1060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400</v>
      </c>
      <c r="B359" s="29" t="s">
        <v>16</v>
      </c>
      <c r="C359" s="30" t="e"/>
      <c r="D359" s="31">
        <v>1080</v>
      </c>
      <c r="E359" s="31">
        <v>1060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401</v>
      </c>
      <c r="B360" s="29" t="s">
        <v>16</v>
      </c>
      <c r="C360" s="30" t="e"/>
      <c r="D360" s="31">
        <v>1080</v>
      </c>
      <c r="E360" s="31">
        <v>1060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402</v>
      </c>
      <c r="B361" s="29" t="s">
        <v>22</v>
      </c>
      <c r="C361" s="30" t="e"/>
      <c r="D361" s="31">
        <v>1080</v>
      </c>
      <c r="E361" s="31">
        <v>1060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403</v>
      </c>
      <c r="B362" s="29" t="s">
        <v>16</v>
      </c>
      <c r="C362" s="30" t="e"/>
      <c r="D362" s="31">
        <v>1080</v>
      </c>
      <c r="E362" s="31">
        <v>1060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404</v>
      </c>
      <c r="B363" s="29" t="s">
        <v>16</v>
      </c>
      <c r="C363" s="30" t="e"/>
      <c r="D363" s="31">
        <v>1080</v>
      </c>
      <c r="E363" s="31">
        <v>1060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405</v>
      </c>
      <c r="B364" s="29" t="s">
        <v>22</v>
      </c>
      <c r="C364" s="30" t="e"/>
      <c r="D364" s="31">
        <v>1080</v>
      </c>
      <c r="E364" s="31">
        <v>1060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406</v>
      </c>
      <c r="B365" s="29" t="s">
        <v>16</v>
      </c>
      <c r="C365" s="30" t="e"/>
      <c r="D365" s="31">
        <v>1080</v>
      </c>
      <c r="E365" s="31">
        <v>1060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407</v>
      </c>
      <c r="B366" s="29" t="s">
        <v>16</v>
      </c>
      <c r="C366" s="30" t="e"/>
      <c r="D366" s="31">
        <v>1080</v>
      </c>
      <c r="E366" s="31">
        <v>1060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408</v>
      </c>
      <c r="B367" s="29" t="s">
        <v>16</v>
      </c>
      <c r="C367" s="30" t="e"/>
      <c r="D367" s="31">
        <v>1080</v>
      </c>
      <c r="E367" s="31">
        <v>1060</v>
      </c>
      <c r="F367" s="29">
        <v>0</v>
      </c>
      <c r="G367" s="32">
        <f>C367*D367</f>
        <v>0</v>
      </c>
      <c r="H367" s="32">
        <f>C367*E367</f>
        <v>0</v>
      </c>
    </row>
    <row r="368" ht="21" customHeight="true" s="1" customFormat="true" outlineLevel="1">
      <c r="A368" s="24" t="s">
        <v>409</v>
      </c>
      <c r="B368" s="25" t="e"/>
      <c r="C368" s="26" t="e"/>
      <c r="D368" s="26" t="e"/>
      <c r="E368" s="26" t="e"/>
      <c r="F368" s="26" t="e"/>
      <c r="G368" s="26" t="e"/>
      <c r="H368" s="27" t="e"/>
    </row>
    <row r="369" ht="15" customHeight="true" s="1" customFormat="true" outlineLevel="2">
      <c r="A369" s="28" t="s">
        <v>410</v>
      </c>
      <c r="B369" s="29" t="s">
        <v>16</v>
      </c>
      <c r="C369" s="30" t="e"/>
      <c r="D369" s="31">
        <v>1080</v>
      </c>
      <c r="E369" s="31">
        <v>1060</v>
      </c>
      <c r="F369" s="29">
        <v>0</v>
      </c>
      <c r="G369" s="32">
        <f>C369*D369</f>
        <v>0</v>
      </c>
      <c r="H369" s="32">
        <f>C369*E369</f>
        <v>0</v>
      </c>
    </row>
    <row r="370" ht="21" customHeight="true" s="1" customFormat="true" outlineLevel="1">
      <c r="A370" s="24" t="s">
        <v>411</v>
      </c>
      <c r="B370" s="25" t="e"/>
      <c r="C370" s="26" t="e"/>
      <c r="D370" s="26" t="e"/>
      <c r="E370" s="26" t="e"/>
      <c r="F370" s="26" t="e"/>
      <c r="G370" s="26" t="e"/>
      <c r="H370" s="27" t="e"/>
    </row>
    <row r="371" ht="15" customHeight="true" s="1" customFormat="true" outlineLevel="2">
      <c r="A371" s="28" t="s">
        <v>412</v>
      </c>
      <c r="B371" s="29" t="s">
        <v>22</v>
      </c>
      <c r="C371" s="30" t="e"/>
      <c r="D371" s="31">
        <v>920</v>
      </c>
      <c r="E371" s="31">
        <v>900</v>
      </c>
      <c r="F371" s="29">
        <v>0</v>
      </c>
      <c r="G371" s="32">
        <f>C371*D371</f>
        <v>0</v>
      </c>
      <c r="H371" s="32">
        <f>C371*E371</f>
        <v>0</v>
      </c>
    </row>
    <row r="372" ht="21" customHeight="true" s="1" customFormat="true" outlineLevel="1">
      <c r="A372" s="24" t="s">
        <v>414</v>
      </c>
      <c r="B372" s="25" t="e"/>
      <c r="C372" s="26" t="e"/>
      <c r="D372" s="26" t="e"/>
      <c r="E372" s="26" t="e"/>
      <c r="F372" s="26" t="e"/>
      <c r="G372" s="26" t="e"/>
      <c r="H372" s="27" t="e"/>
    </row>
    <row r="373" ht="15" customHeight="true" s="1" customFormat="true" outlineLevel="2">
      <c r="A373" s="28" t="s">
        <v>415</v>
      </c>
      <c r="B373" s="29" t="s">
        <v>16</v>
      </c>
      <c r="C373" s="30" t="e"/>
      <c r="D373" s="31">
        <v>800</v>
      </c>
      <c r="E373" s="31">
        <v>780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417</v>
      </c>
      <c r="B374" s="29" t="s">
        <v>16</v>
      </c>
      <c r="C374" s="30" t="e"/>
      <c r="D374" s="31">
        <v>800</v>
      </c>
      <c r="E374" s="31">
        <v>780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418</v>
      </c>
      <c r="B375" s="29" t="s">
        <v>16</v>
      </c>
      <c r="C375" s="30" t="e"/>
      <c r="D375" s="31">
        <v>800</v>
      </c>
      <c r="E375" s="31">
        <v>780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419</v>
      </c>
      <c r="B376" s="29" t="s">
        <v>16</v>
      </c>
      <c r="C376" s="30" t="e"/>
      <c r="D376" s="31">
        <v>800</v>
      </c>
      <c r="E376" s="31">
        <v>780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420</v>
      </c>
      <c r="B377" s="29" t="s">
        <v>16</v>
      </c>
      <c r="C377" s="30" t="e"/>
      <c r="D377" s="31">
        <v>800</v>
      </c>
      <c r="E377" s="31">
        <v>780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421</v>
      </c>
      <c r="B378" s="29" t="s">
        <v>16</v>
      </c>
      <c r="C378" s="30" t="e"/>
      <c r="D378" s="31">
        <v>800</v>
      </c>
      <c r="E378" s="31">
        <v>780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422</v>
      </c>
      <c r="B379" s="29" t="s">
        <v>16</v>
      </c>
      <c r="C379" s="30" t="e"/>
      <c r="D379" s="31">
        <v>800</v>
      </c>
      <c r="E379" s="31">
        <v>780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423</v>
      </c>
      <c r="B380" s="29" t="s">
        <v>16</v>
      </c>
      <c r="C380" s="30" t="e"/>
      <c r="D380" s="31">
        <v>800</v>
      </c>
      <c r="E380" s="31">
        <v>780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424</v>
      </c>
      <c r="B381" s="29" t="s">
        <v>16</v>
      </c>
      <c r="C381" s="30" t="e"/>
      <c r="D381" s="31">
        <v>800</v>
      </c>
      <c r="E381" s="31">
        <v>780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425</v>
      </c>
      <c r="B382" s="29" t="s">
        <v>16</v>
      </c>
      <c r="C382" s="30" t="e"/>
      <c r="D382" s="31">
        <v>800</v>
      </c>
      <c r="E382" s="31">
        <v>780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426</v>
      </c>
      <c r="B383" s="29" t="s">
        <v>16</v>
      </c>
      <c r="C383" s="30" t="e"/>
      <c r="D383" s="31">
        <v>800</v>
      </c>
      <c r="E383" s="31">
        <v>780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427</v>
      </c>
      <c r="B384" s="29" t="s">
        <v>16</v>
      </c>
      <c r="C384" s="30" t="e"/>
      <c r="D384" s="31">
        <v>800</v>
      </c>
      <c r="E384" s="31">
        <v>780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428</v>
      </c>
      <c r="B385" s="29" t="s">
        <v>22</v>
      </c>
      <c r="C385" s="30" t="e"/>
      <c r="D385" s="31">
        <v>800</v>
      </c>
      <c r="E385" s="31">
        <v>780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429</v>
      </c>
      <c r="B386" s="29" t="s">
        <v>16</v>
      </c>
      <c r="C386" s="30" t="e"/>
      <c r="D386" s="31">
        <v>800</v>
      </c>
      <c r="E386" s="31">
        <v>780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430</v>
      </c>
      <c r="B387" s="29" t="s">
        <v>16</v>
      </c>
      <c r="C387" s="30" t="e"/>
      <c r="D387" s="31">
        <v>800</v>
      </c>
      <c r="E387" s="31">
        <v>780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431</v>
      </c>
      <c r="B388" s="29" t="s">
        <v>16</v>
      </c>
      <c r="C388" s="30" t="e"/>
      <c r="D388" s="31">
        <v>800</v>
      </c>
      <c r="E388" s="31">
        <v>780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432</v>
      </c>
      <c r="B389" s="29" t="s">
        <v>22</v>
      </c>
      <c r="C389" s="30" t="e"/>
      <c r="D389" s="31">
        <v>800</v>
      </c>
      <c r="E389" s="31">
        <v>780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433</v>
      </c>
      <c r="B390" s="29" t="s">
        <v>22</v>
      </c>
      <c r="C390" s="30" t="e"/>
      <c r="D390" s="31">
        <v>800</v>
      </c>
      <c r="E390" s="31">
        <v>780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434</v>
      </c>
      <c r="B391" s="29" t="s">
        <v>16</v>
      </c>
      <c r="C391" s="30" t="e"/>
      <c r="D391" s="31">
        <v>800</v>
      </c>
      <c r="E391" s="31">
        <v>780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435</v>
      </c>
      <c r="B392" s="29" t="s">
        <v>16</v>
      </c>
      <c r="C392" s="30" t="e"/>
      <c r="D392" s="31">
        <v>800</v>
      </c>
      <c r="E392" s="31">
        <v>780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436</v>
      </c>
      <c r="B393" s="29" t="s">
        <v>16</v>
      </c>
      <c r="C393" s="30" t="e"/>
      <c r="D393" s="31">
        <v>800</v>
      </c>
      <c r="E393" s="31">
        <v>780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437</v>
      </c>
      <c r="B394" s="29" t="s">
        <v>16</v>
      </c>
      <c r="C394" s="30" t="e"/>
      <c r="D394" s="31">
        <v>800</v>
      </c>
      <c r="E394" s="31">
        <v>780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438</v>
      </c>
      <c r="B395" s="29" t="s">
        <v>16</v>
      </c>
      <c r="C395" s="30" t="e"/>
      <c r="D395" s="31">
        <v>800</v>
      </c>
      <c r="E395" s="31">
        <v>780</v>
      </c>
      <c r="F395" s="29">
        <v>0</v>
      </c>
      <c r="G395" s="32">
        <f>C395*D395</f>
        <v>0</v>
      </c>
      <c r="H395" s="32">
        <f>C395*E395</f>
        <v>0</v>
      </c>
    </row>
    <row r="396" ht="21" customHeight="true" s="1" customFormat="true" outlineLevel="1">
      <c r="A396" s="24" t="s">
        <v>439</v>
      </c>
      <c r="B396" s="25" t="e"/>
      <c r="C396" s="26" t="e"/>
      <c r="D396" s="26" t="e"/>
      <c r="E396" s="26" t="e"/>
      <c r="F396" s="26" t="e"/>
      <c r="G396" s="26" t="e"/>
      <c r="H396" s="27" t="e"/>
    </row>
    <row r="397" ht="15" customHeight="true" s="1" customFormat="true" outlineLevel="2">
      <c r="A397" s="28" t="s">
        <v>440</v>
      </c>
      <c r="B397" s="29" t="s">
        <v>22</v>
      </c>
      <c r="C397" s="30" t="e"/>
      <c r="D397" s="31">
        <v>1000</v>
      </c>
      <c r="E397" s="31">
        <v>980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443</v>
      </c>
      <c r="B398" s="29" t="s">
        <v>22</v>
      </c>
      <c r="C398" s="30" t="e"/>
      <c r="D398" s="31">
        <v>790</v>
      </c>
      <c r="E398" s="31">
        <v>770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444</v>
      </c>
      <c r="B399" s="29" t="s">
        <v>22</v>
      </c>
      <c r="C399" s="30" t="e"/>
      <c r="D399" s="31">
        <v>1000</v>
      </c>
      <c r="E399" s="31">
        <v>980</v>
      </c>
      <c r="F399" s="29">
        <v>0</v>
      </c>
      <c r="G399" s="32">
        <f>C399*D399</f>
        <v>0</v>
      </c>
      <c r="H399" s="32">
        <f>C399*E399</f>
        <v>0</v>
      </c>
    </row>
    <row r="400" ht="21" customHeight="true" s="1" customFormat="true" outlineLevel="1">
      <c r="A400" s="24" t="s">
        <v>445</v>
      </c>
      <c r="B400" s="25" t="e"/>
      <c r="C400" s="26" t="e"/>
      <c r="D400" s="26" t="e"/>
      <c r="E400" s="26" t="e"/>
      <c r="F400" s="26" t="e"/>
      <c r="G400" s="26" t="e"/>
      <c r="H400" s="27" t="e"/>
    </row>
    <row r="401" ht="15" customHeight="true" s="1" customFormat="true" outlineLevel="2">
      <c r="A401" s="28" t="s">
        <v>446</v>
      </c>
      <c r="B401" s="29" t="s">
        <v>22</v>
      </c>
      <c r="C401" s="30" t="e"/>
      <c r="D401" s="31">
        <v>790</v>
      </c>
      <c r="E401" s="31">
        <v>770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447</v>
      </c>
      <c r="B402" s="29" t="s">
        <v>22</v>
      </c>
      <c r="C402" s="30" t="e"/>
      <c r="D402" s="31">
        <v>790</v>
      </c>
      <c r="E402" s="31">
        <v>770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448</v>
      </c>
      <c r="B403" s="29" t="s">
        <v>16</v>
      </c>
      <c r="C403" s="30" t="e"/>
      <c r="D403" s="31">
        <v>790</v>
      </c>
      <c r="E403" s="31">
        <v>770</v>
      </c>
      <c r="F403" s="29">
        <v>0</v>
      </c>
      <c r="G403" s="32">
        <f>C403*D403</f>
        <v>0</v>
      </c>
      <c r="H403" s="32">
        <f>C403*E403</f>
        <v>0</v>
      </c>
    </row>
    <row r="404" ht="21" customHeight="true" s="1" customFormat="true" outlineLevel="1">
      <c r="A404" s="24" t="s">
        <v>449</v>
      </c>
      <c r="B404" s="25" t="e"/>
      <c r="C404" s="26" t="e"/>
      <c r="D404" s="26" t="e"/>
      <c r="E404" s="26" t="e"/>
      <c r="F404" s="26" t="e"/>
      <c r="G404" s="26" t="e"/>
      <c r="H404" s="27" t="e"/>
    </row>
    <row r="405" ht="15" customHeight="true" s="1" customFormat="true" outlineLevel="2">
      <c r="A405" s="28" t="s">
        <v>450</v>
      </c>
      <c r="B405" s="29" t="s">
        <v>16</v>
      </c>
      <c r="C405" s="30" t="e"/>
      <c r="D405" s="31">
        <v>1080</v>
      </c>
      <c r="E405" s="31">
        <v>1060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451</v>
      </c>
      <c r="B406" s="29" t="s">
        <v>16</v>
      </c>
      <c r="C406" s="30" t="e"/>
      <c r="D406" s="31">
        <v>1080</v>
      </c>
      <c r="E406" s="31">
        <v>1060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452</v>
      </c>
      <c r="B407" s="29" t="s">
        <v>16</v>
      </c>
      <c r="C407" s="30" t="e"/>
      <c r="D407" s="31">
        <v>1080</v>
      </c>
      <c r="E407" s="31">
        <v>1060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453</v>
      </c>
      <c r="B408" s="29" t="s">
        <v>16</v>
      </c>
      <c r="C408" s="30" t="e"/>
      <c r="D408" s="31">
        <v>1080</v>
      </c>
      <c r="E408" s="31">
        <v>1060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454</v>
      </c>
      <c r="B409" s="29" t="s">
        <v>16</v>
      </c>
      <c r="C409" s="30" t="e"/>
      <c r="D409" s="31">
        <v>1080</v>
      </c>
      <c r="E409" s="31">
        <v>1060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455</v>
      </c>
      <c r="B410" s="29" t="s">
        <v>16</v>
      </c>
      <c r="C410" s="30" t="e"/>
      <c r="D410" s="31">
        <v>1080</v>
      </c>
      <c r="E410" s="31">
        <v>1060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456</v>
      </c>
      <c r="B411" s="29" t="s">
        <v>16</v>
      </c>
      <c r="C411" s="30" t="e"/>
      <c r="D411" s="31">
        <v>1080</v>
      </c>
      <c r="E411" s="31">
        <v>1060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457</v>
      </c>
      <c r="B412" s="29" t="s">
        <v>22</v>
      </c>
      <c r="C412" s="30" t="e"/>
      <c r="D412" s="31">
        <v>1080</v>
      </c>
      <c r="E412" s="31">
        <v>1060</v>
      </c>
      <c r="F412" s="29">
        <v>0</v>
      </c>
      <c r="G412" s="32">
        <f>C412*D412</f>
        <v>0</v>
      </c>
      <c r="H412" s="32">
        <f>C412*E412</f>
        <v>0</v>
      </c>
    </row>
    <row r="413" ht="21" customHeight="true" s="1" customFormat="true" outlineLevel="1">
      <c r="A413" s="24" t="s">
        <v>458</v>
      </c>
      <c r="B413" s="25" t="e"/>
      <c r="C413" s="26" t="e"/>
      <c r="D413" s="26" t="e"/>
      <c r="E413" s="26" t="e"/>
      <c r="F413" s="26" t="e"/>
      <c r="G413" s="26" t="e"/>
      <c r="H413" s="27" t="e"/>
    </row>
    <row r="414" ht="15" customHeight="true" s="1" customFormat="true" outlineLevel="2">
      <c r="A414" s="28" t="s">
        <v>459</v>
      </c>
      <c r="B414" s="29" t="s">
        <v>16</v>
      </c>
      <c r="C414" s="30" t="e"/>
      <c r="D414" s="31">
        <v>1080</v>
      </c>
      <c r="E414" s="31">
        <v>1060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460</v>
      </c>
      <c r="B415" s="29" t="s">
        <v>22</v>
      </c>
      <c r="C415" s="30" t="e"/>
      <c r="D415" s="31">
        <v>1080</v>
      </c>
      <c r="E415" s="31">
        <v>1060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461</v>
      </c>
      <c r="B416" s="29" t="s">
        <v>22</v>
      </c>
      <c r="C416" s="30" t="e"/>
      <c r="D416" s="31">
        <v>1080</v>
      </c>
      <c r="E416" s="31">
        <v>1060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462</v>
      </c>
      <c r="B417" s="29" t="s">
        <v>16</v>
      </c>
      <c r="C417" s="30" t="e"/>
      <c r="D417" s="31">
        <v>1080</v>
      </c>
      <c r="E417" s="31">
        <v>1060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463</v>
      </c>
      <c r="B418" s="29" t="s">
        <v>16</v>
      </c>
      <c r="C418" s="30" t="e"/>
      <c r="D418" s="31">
        <v>1080</v>
      </c>
      <c r="E418" s="31">
        <v>1060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464</v>
      </c>
      <c r="B419" s="29" t="s">
        <v>22</v>
      </c>
      <c r="C419" s="30" t="e"/>
      <c r="D419" s="31">
        <v>1080</v>
      </c>
      <c r="E419" s="31">
        <v>1060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465</v>
      </c>
      <c r="B420" s="29" t="s">
        <v>22</v>
      </c>
      <c r="C420" s="30" t="e"/>
      <c r="D420" s="31">
        <v>1080</v>
      </c>
      <c r="E420" s="31">
        <v>1060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466</v>
      </c>
      <c r="B421" s="29" t="s">
        <v>22</v>
      </c>
      <c r="C421" s="30" t="e"/>
      <c r="D421" s="31">
        <v>1080</v>
      </c>
      <c r="E421" s="31">
        <v>1060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467</v>
      </c>
      <c r="B422" s="29" t="s">
        <v>16</v>
      </c>
      <c r="C422" s="30" t="e"/>
      <c r="D422" s="31">
        <v>1080</v>
      </c>
      <c r="E422" s="31">
        <v>1060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468</v>
      </c>
      <c r="B423" s="29" t="s">
        <v>22</v>
      </c>
      <c r="C423" s="30" t="e"/>
      <c r="D423" s="31">
        <v>1080</v>
      </c>
      <c r="E423" s="31">
        <v>1060</v>
      </c>
      <c r="F423" s="29">
        <v>0</v>
      </c>
      <c r="G423" s="32">
        <f>C423*D423</f>
        <v>0</v>
      </c>
      <c r="H423" s="32">
        <f>C423*E423</f>
        <v>0</v>
      </c>
    </row>
    <row r="424" ht="21" customHeight="true" s="1" customFormat="true" outlineLevel="1">
      <c r="A424" s="24" t="s">
        <v>469</v>
      </c>
      <c r="B424" s="25" t="e"/>
      <c r="C424" s="26" t="e"/>
      <c r="D424" s="26" t="e"/>
      <c r="E424" s="26" t="e"/>
      <c r="F424" s="26" t="e"/>
      <c r="G424" s="26" t="e"/>
      <c r="H424" s="27" t="e"/>
    </row>
    <row r="425" ht="15" customHeight="true" s="1" customFormat="true" outlineLevel="2">
      <c r="A425" s="28" t="s">
        <v>470</v>
      </c>
      <c r="B425" s="29" t="s">
        <v>22</v>
      </c>
      <c r="C425" s="30" t="e"/>
      <c r="D425" s="31">
        <v>960</v>
      </c>
      <c r="E425" s="31">
        <v>940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472</v>
      </c>
      <c r="B426" s="29" t="s">
        <v>22</v>
      </c>
      <c r="C426" s="30" t="e"/>
      <c r="D426" s="31">
        <v>960</v>
      </c>
      <c r="E426" s="31">
        <v>940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473</v>
      </c>
      <c r="B427" s="29" t="s">
        <v>22</v>
      </c>
      <c r="C427" s="30" t="e"/>
      <c r="D427" s="31">
        <v>960</v>
      </c>
      <c r="E427" s="31">
        <v>940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474</v>
      </c>
      <c r="B428" s="29" t="s">
        <v>22</v>
      </c>
      <c r="C428" s="30" t="e"/>
      <c r="D428" s="31">
        <v>960</v>
      </c>
      <c r="E428" s="31">
        <v>940</v>
      </c>
      <c r="F428" s="29">
        <v>0</v>
      </c>
      <c r="G428" s="32">
        <f>C428*D428</f>
        <v>0</v>
      </c>
      <c r="H428" s="32">
        <f>C428*E428</f>
        <v>0</v>
      </c>
    </row>
    <row r="429" ht="21" customHeight="true" s="1" customFormat="true">
      <c r="A429" s="20" t="s">
        <v>475</v>
      </c>
      <c r="B429" s="21" t="e"/>
      <c r="C429" s="22" t="e"/>
      <c r="D429" s="22" t="e"/>
      <c r="E429" s="22" t="e"/>
      <c r="F429" s="22" t="e"/>
      <c r="G429" s="22" t="e"/>
      <c r="H429" s="23" t="e"/>
    </row>
    <row r="430" ht="21" customHeight="true" s="1" customFormat="true" outlineLevel="1">
      <c r="A430" s="24" t="s">
        <v>476</v>
      </c>
      <c r="B430" s="25" t="e"/>
      <c r="C430" s="26" t="e"/>
      <c r="D430" s="26" t="e"/>
      <c r="E430" s="26" t="e"/>
      <c r="F430" s="26" t="e"/>
      <c r="G430" s="26" t="e"/>
      <c r="H430" s="27" t="e"/>
    </row>
    <row r="431" ht="15" customHeight="true" s="1" customFormat="true" outlineLevel="2">
      <c r="A431" s="28" t="s">
        <v>477</v>
      </c>
      <c r="B431" s="29" t="s">
        <v>16</v>
      </c>
      <c r="C431" s="30" t="e"/>
      <c r="D431" s="31">
        <v>590</v>
      </c>
      <c r="E431" s="31">
        <v>570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480</v>
      </c>
      <c r="B432" s="29" t="s">
        <v>16</v>
      </c>
      <c r="C432" s="30" t="e"/>
      <c r="D432" s="31">
        <v>590</v>
      </c>
      <c r="E432" s="31">
        <v>570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481</v>
      </c>
      <c r="B433" s="29" t="s">
        <v>16</v>
      </c>
      <c r="C433" s="30" t="e"/>
      <c r="D433" s="31">
        <v>590</v>
      </c>
      <c r="E433" s="31">
        <v>570</v>
      </c>
      <c r="F433" s="29">
        <v>0</v>
      </c>
      <c r="G433" s="32">
        <f>C433*D433</f>
        <v>0</v>
      </c>
      <c r="H433" s="32">
        <f>C433*E433</f>
        <v>0</v>
      </c>
    </row>
    <row r="434" ht="21" customHeight="true" s="1" customFormat="true" outlineLevel="1">
      <c r="A434" s="24" t="s">
        <v>482</v>
      </c>
      <c r="B434" s="25" t="e"/>
      <c r="C434" s="26" t="e"/>
      <c r="D434" s="26" t="e"/>
      <c r="E434" s="26" t="e"/>
      <c r="F434" s="26" t="e"/>
      <c r="G434" s="26" t="e"/>
      <c r="H434" s="27" t="e"/>
    </row>
    <row r="435" ht="15" customHeight="true" s="1" customFormat="true" outlineLevel="2">
      <c r="A435" s="28" t="s">
        <v>483</v>
      </c>
      <c r="B435" s="29" t="s">
        <v>16</v>
      </c>
      <c r="C435" s="30" t="e"/>
      <c r="D435" s="31">
        <v>730</v>
      </c>
      <c r="E435" s="31">
        <v>710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486</v>
      </c>
      <c r="B436" s="29" t="s">
        <v>16</v>
      </c>
      <c r="C436" s="30" t="e"/>
      <c r="D436" s="31">
        <v>730</v>
      </c>
      <c r="E436" s="31">
        <v>710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487</v>
      </c>
      <c r="B437" s="29" t="s">
        <v>16</v>
      </c>
      <c r="C437" s="30" t="e"/>
      <c r="D437" s="31">
        <v>730</v>
      </c>
      <c r="E437" s="31">
        <v>710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488</v>
      </c>
      <c r="B438" s="29" t="s">
        <v>16</v>
      </c>
      <c r="C438" s="30" t="e"/>
      <c r="D438" s="31">
        <v>730</v>
      </c>
      <c r="E438" s="31">
        <v>710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489</v>
      </c>
      <c r="B439" s="29" t="s">
        <v>22</v>
      </c>
      <c r="C439" s="30" t="e"/>
      <c r="D439" s="31">
        <v>730</v>
      </c>
      <c r="E439" s="31">
        <v>710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490</v>
      </c>
      <c r="B440" s="29" t="s">
        <v>16</v>
      </c>
      <c r="C440" s="30" t="e"/>
      <c r="D440" s="31">
        <v>730</v>
      </c>
      <c r="E440" s="31">
        <v>710</v>
      </c>
      <c r="F440" s="29">
        <v>0</v>
      </c>
      <c r="G440" s="32">
        <f>C440*D440</f>
        <v>0</v>
      </c>
      <c r="H440" s="32">
        <f>C440*E440</f>
        <v>0</v>
      </c>
    </row>
    <row r="441" ht="21" customHeight="true" s="1" customFormat="true">
      <c r="A441" s="20" t="s">
        <v>491</v>
      </c>
      <c r="B441" s="21" t="e"/>
      <c r="C441" s="22" t="e"/>
      <c r="D441" s="22" t="e"/>
      <c r="E441" s="22" t="e"/>
      <c r="F441" s="22" t="e"/>
      <c r="G441" s="22" t="e"/>
      <c r="H441" s="23" t="e"/>
    </row>
    <row r="442" ht="21" customHeight="true" s="1" customFormat="true" outlineLevel="1">
      <c r="A442" s="24" t="s">
        <v>492</v>
      </c>
      <c r="B442" s="25" t="e"/>
      <c r="C442" s="26" t="e"/>
      <c r="D442" s="26" t="e"/>
      <c r="E442" s="26" t="e"/>
      <c r="F442" s="26" t="e"/>
      <c r="G442" s="26" t="e"/>
      <c r="H442" s="27" t="e"/>
    </row>
    <row r="443" ht="15" customHeight="true" s="1" customFormat="true" outlineLevel="2">
      <c r="A443" s="28" t="s">
        <v>493</v>
      </c>
      <c r="B443" s="29" t="s">
        <v>22</v>
      </c>
      <c r="C443" s="30" t="e"/>
      <c r="D443" s="31">
        <v>900</v>
      </c>
      <c r="E443" s="31">
        <v>880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494</v>
      </c>
      <c r="B444" s="29" t="s">
        <v>22</v>
      </c>
      <c r="C444" s="30" t="e"/>
      <c r="D444" s="31">
        <v>900</v>
      </c>
      <c r="E444" s="31">
        <v>880</v>
      </c>
      <c r="F444" s="29">
        <v>0</v>
      </c>
      <c r="G444" s="32">
        <f>C444*D444</f>
        <v>0</v>
      </c>
      <c r="H444" s="32">
        <f>C444*E444</f>
        <v>0</v>
      </c>
    </row>
    <row r="445" ht="21" customHeight="true" s="1" customFormat="true" outlineLevel="1">
      <c r="A445" s="24" t="s">
        <v>495</v>
      </c>
      <c r="B445" s="25" t="e"/>
      <c r="C445" s="26" t="e"/>
      <c r="D445" s="26" t="e"/>
      <c r="E445" s="26" t="e"/>
      <c r="F445" s="26" t="e"/>
      <c r="G445" s="26" t="e"/>
      <c r="H445" s="27" t="e"/>
    </row>
    <row r="446" ht="15" customHeight="true" s="1" customFormat="true" outlineLevel="2">
      <c r="A446" s="28" t="s">
        <v>496</v>
      </c>
      <c r="B446" s="29" t="s">
        <v>22</v>
      </c>
      <c r="C446" s="30" t="e"/>
      <c r="D446" s="31">
        <v>880</v>
      </c>
      <c r="E446" s="31">
        <v>860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497</v>
      </c>
      <c r="B447" s="29" t="s">
        <v>22</v>
      </c>
      <c r="C447" s="30" t="e"/>
      <c r="D447" s="31">
        <v>880</v>
      </c>
      <c r="E447" s="31">
        <v>860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498</v>
      </c>
      <c r="B448" s="29" t="s">
        <v>22</v>
      </c>
      <c r="C448" s="30" t="e"/>
      <c r="D448" s="31">
        <v>880</v>
      </c>
      <c r="E448" s="31">
        <v>860</v>
      </c>
      <c r="F448" s="29">
        <v>0</v>
      </c>
      <c r="G448" s="32">
        <f>C448*D448</f>
        <v>0</v>
      </c>
      <c r="H448" s="32">
        <f>C448*E448</f>
        <v>0</v>
      </c>
    </row>
    <row r="449" ht="21" customHeight="true" s="1" customFormat="true" outlineLevel="1">
      <c r="A449" s="24" t="s">
        <v>499</v>
      </c>
      <c r="B449" s="25" t="e"/>
      <c r="C449" s="26" t="e"/>
      <c r="D449" s="26" t="e"/>
      <c r="E449" s="26" t="e"/>
      <c r="F449" s="26" t="e"/>
      <c r="G449" s="26" t="e"/>
      <c r="H449" s="27" t="e"/>
    </row>
    <row r="450" ht="15" customHeight="true" s="1" customFormat="true" outlineLevel="2">
      <c r="A450" s="28" t="s">
        <v>500</v>
      </c>
      <c r="B450" s="29" t="s">
        <v>22</v>
      </c>
      <c r="C450" s="30" t="e"/>
      <c r="D450" s="31">
        <v>940</v>
      </c>
      <c r="E450" s="31">
        <v>920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501</v>
      </c>
      <c r="B451" s="29" t="s">
        <v>16</v>
      </c>
      <c r="C451" s="30" t="e"/>
      <c r="D451" s="31">
        <v>940</v>
      </c>
      <c r="E451" s="31">
        <v>920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502</v>
      </c>
      <c r="B452" s="29" t="s">
        <v>16</v>
      </c>
      <c r="C452" s="30" t="e"/>
      <c r="D452" s="31">
        <v>940</v>
      </c>
      <c r="E452" s="31">
        <v>920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503</v>
      </c>
      <c r="B453" s="29" t="s">
        <v>22</v>
      </c>
      <c r="C453" s="30" t="e"/>
      <c r="D453" s="31">
        <v>940</v>
      </c>
      <c r="E453" s="31">
        <v>920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504</v>
      </c>
      <c r="B454" s="29" t="s">
        <v>16</v>
      </c>
      <c r="C454" s="30" t="e"/>
      <c r="D454" s="31">
        <v>940</v>
      </c>
      <c r="E454" s="31">
        <v>920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505</v>
      </c>
      <c r="B455" s="29" t="s">
        <v>16</v>
      </c>
      <c r="C455" s="30" t="e"/>
      <c r="D455" s="31">
        <v>940</v>
      </c>
      <c r="E455" s="31">
        <v>920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506</v>
      </c>
      <c r="B456" s="29" t="s">
        <v>22</v>
      </c>
      <c r="C456" s="30" t="e"/>
      <c r="D456" s="31">
        <v>940</v>
      </c>
      <c r="E456" s="31">
        <v>920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507</v>
      </c>
      <c r="B457" s="29" t="s">
        <v>16</v>
      </c>
      <c r="C457" s="30" t="e"/>
      <c r="D457" s="31">
        <v>940</v>
      </c>
      <c r="E457" s="31">
        <v>920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508</v>
      </c>
      <c r="B458" s="29" t="s">
        <v>22</v>
      </c>
      <c r="C458" s="30" t="e"/>
      <c r="D458" s="31">
        <v>940</v>
      </c>
      <c r="E458" s="31">
        <v>920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509</v>
      </c>
      <c r="B459" s="29" t="s">
        <v>22</v>
      </c>
      <c r="C459" s="30" t="e"/>
      <c r="D459" s="31">
        <v>940</v>
      </c>
      <c r="E459" s="31">
        <v>920</v>
      </c>
      <c r="F459" s="29">
        <v>0</v>
      </c>
      <c r="G459" s="32">
        <f>C459*D459</f>
        <v>0</v>
      </c>
      <c r="H459" s="32">
        <f>C459*E459</f>
        <v>0</v>
      </c>
    </row>
    <row r="460" ht="21" customHeight="true" s="1" customFormat="true" outlineLevel="1">
      <c r="A460" s="24" t="s">
        <v>510</v>
      </c>
      <c r="B460" s="25" t="e"/>
      <c r="C460" s="26" t="e"/>
      <c r="D460" s="26" t="e"/>
      <c r="E460" s="26" t="e"/>
      <c r="F460" s="26" t="e"/>
      <c r="G460" s="26" t="e"/>
      <c r="H460" s="27" t="e"/>
    </row>
    <row r="461" ht="15" customHeight="true" s="1" customFormat="true" outlineLevel="2">
      <c r="A461" s="28" t="s">
        <v>511</v>
      </c>
      <c r="B461" s="29" t="s">
        <v>16</v>
      </c>
      <c r="C461" s="30" t="e"/>
      <c r="D461" s="31">
        <v>820</v>
      </c>
      <c r="E461" s="31">
        <v>800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512</v>
      </c>
      <c r="B462" s="29" t="s">
        <v>16</v>
      </c>
      <c r="C462" s="30" t="e"/>
      <c r="D462" s="31">
        <v>820</v>
      </c>
      <c r="E462" s="31">
        <v>800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513</v>
      </c>
      <c r="B463" s="29" t="s">
        <v>16</v>
      </c>
      <c r="C463" s="30" t="e"/>
      <c r="D463" s="31">
        <v>820</v>
      </c>
      <c r="E463" s="31">
        <v>800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514</v>
      </c>
      <c r="B464" s="29" t="s">
        <v>22</v>
      </c>
      <c r="C464" s="30" t="e"/>
      <c r="D464" s="31">
        <v>820</v>
      </c>
      <c r="E464" s="31">
        <v>800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515</v>
      </c>
      <c r="B465" s="29" t="s">
        <v>16</v>
      </c>
      <c r="C465" s="30" t="e"/>
      <c r="D465" s="31">
        <v>820</v>
      </c>
      <c r="E465" s="31">
        <v>800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516</v>
      </c>
      <c r="B466" s="29" t="s">
        <v>16</v>
      </c>
      <c r="C466" s="30" t="e"/>
      <c r="D466" s="31">
        <v>820</v>
      </c>
      <c r="E466" s="31">
        <v>800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517</v>
      </c>
      <c r="B467" s="29" t="s">
        <v>16</v>
      </c>
      <c r="C467" s="30" t="e"/>
      <c r="D467" s="31">
        <v>820</v>
      </c>
      <c r="E467" s="31">
        <v>800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518</v>
      </c>
      <c r="B468" s="29" t="s">
        <v>16</v>
      </c>
      <c r="C468" s="30" t="e"/>
      <c r="D468" s="31">
        <v>820</v>
      </c>
      <c r="E468" s="31">
        <v>800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519</v>
      </c>
      <c r="B469" s="29" t="s">
        <v>16</v>
      </c>
      <c r="C469" s="30" t="e"/>
      <c r="D469" s="31">
        <v>820</v>
      </c>
      <c r="E469" s="31">
        <v>800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520</v>
      </c>
      <c r="B470" s="29" t="s">
        <v>16</v>
      </c>
      <c r="C470" s="30" t="e"/>
      <c r="D470" s="31">
        <v>820</v>
      </c>
      <c r="E470" s="31">
        <v>800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521</v>
      </c>
      <c r="B471" s="29" t="s">
        <v>16</v>
      </c>
      <c r="C471" s="30" t="e"/>
      <c r="D471" s="31">
        <v>820</v>
      </c>
      <c r="E471" s="31">
        <v>800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522</v>
      </c>
      <c r="B472" s="29" t="s">
        <v>16</v>
      </c>
      <c r="C472" s="30" t="e"/>
      <c r="D472" s="31">
        <v>820</v>
      </c>
      <c r="E472" s="31">
        <v>800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523</v>
      </c>
      <c r="B473" s="29" t="s">
        <v>16</v>
      </c>
      <c r="C473" s="30" t="e"/>
      <c r="D473" s="31">
        <v>820</v>
      </c>
      <c r="E473" s="31">
        <v>800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524</v>
      </c>
      <c r="B474" s="29" t="s">
        <v>16</v>
      </c>
      <c r="C474" s="30" t="e"/>
      <c r="D474" s="31">
        <v>820</v>
      </c>
      <c r="E474" s="31">
        <v>800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525</v>
      </c>
      <c r="B475" s="29" t="s">
        <v>16</v>
      </c>
      <c r="C475" s="30" t="e"/>
      <c r="D475" s="31">
        <v>820</v>
      </c>
      <c r="E475" s="31">
        <v>800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526</v>
      </c>
      <c r="B476" s="29" t="s">
        <v>16</v>
      </c>
      <c r="C476" s="30" t="e"/>
      <c r="D476" s="31">
        <v>820</v>
      </c>
      <c r="E476" s="31">
        <v>800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527</v>
      </c>
      <c r="B477" s="29" t="s">
        <v>16</v>
      </c>
      <c r="C477" s="30" t="e"/>
      <c r="D477" s="31">
        <v>820</v>
      </c>
      <c r="E477" s="31">
        <v>800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528</v>
      </c>
      <c r="B478" s="29" t="s">
        <v>16</v>
      </c>
      <c r="C478" s="30" t="e"/>
      <c r="D478" s="31">
        <v>820</v>
      </c>
      <c r="E478" s="31">
        <v>800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529</v>
      </c>
      <c r="B479" s="29" t="s">
        <v>16</v>
      </c>
      <c r="C479" s="30" t="e"/>
      <c r="D479" s="31">
        <v>820</v>
      </c>
      <c r="E479" s="31">
        <v>800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530</v>
      </c>
      <c r="B480" s="29" t="s">
        <v>16</v>
      </c>
      <c r="C480" s="30" t="e"/>
      <c r="D480" s="31">
        <v>820</v>
      </c>
      <c r="E480" s="31">
        <v>800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531</v>
      </c>
      <c r="B481" s="29" t="s">
        <v>16</v>
      </c>
      <c r="C481" s="30" t="e"/>
      <c r="D481" s="31">
        <v>820</v>
      </c>
      <c r="E481" s="31">
        <v>800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532</v>
      </c>
      <c r="B482" s="29" t="s">
        <v>16</v>
      </c>
      <c r="C482" s="30" t="e"/>
      <c r="D482" s="31">
        <v>820</v>
      </c>
      <c r="E482" s="31">
        <v>800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533</v>
      </c>
      <c r="B483" s="29" t="s">
        <v>16</v>
      </c>
      <c r="C483" s="30" t="e"/>
      <c r="D483" s="31">
        <v>820</v>
      </c>
      <c r="E483" s="31">
        <v>800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534</v>
      </c>
      <c r="B484" s="29" t="s">
        <v>16</v>
      </c>
      <c r="C484" s="30" t="e"/>
      <c r="D484" s="31">
        <v>820</v>
      </c>
      <c r="E484" s="31">
        <v>800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535</v>
      </c>
      <c r="B485" s="29" t="s">
        <v>16</v>
      </c>
      <c r="C485" s="30" t="e"/>
      <c r="D485" s="31">
        <v>820</v>
      </c>
      <c r="E485" s="31">
        <v>800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536</v>
      </c>
      <c r="B486" s="29" t="s">
        <v>16</v>
      </c>
      <c r="C486" s="30" t="e"/>
      <c r="D486" s="31">
        <v>820</v>
      </c>
      <c r="E486" s="31">
        <v>800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537</v>
      </c>
      <c r="B487" s="29" t="s">
        <v>16</v>
      </c>
      <c r="C487" s="30" t="e"/>
      <c r="D487" s="31">
        <v>820</v>
      </c>
      <c r="E487" s="31">
        <v>800</v>
      </c>
      <c r="F487" s="29">
        <v>0</v>
      </c>
      <c r="G487" s="32">
        <f>C487*D487</f>
        <v>0</v>
      </c>
      <c r="H487" s="32">
        <f>C487*E487</f>
        <v>0</v>
      </c>
    </row>
    <row r="488" ht="21" customHeight="true" s="1" customFormat="true" outlineLevel="1">
      <c r="A488" s="24" t="s">
        <v>538</v>
      </c>
      <c r="B488" s="25" t="e"/>
      <c r="C488" s="26" t="e"/>
      <c r="D488" s="26" t="e"/>
      <c r="E488" s="26" t="e"/>
      <c r="F488" s="26" t="e"/>
      <c r="G488" s="26" t="e"/>
      <c r="H488" s="27" t="e"/>
    </row>
    <row r="489" ht="15" customHeight="true" s="1" customFormat="true" outlineLevel="2">
      <c r="A489" s="28" t="s">
        <v>539</v>
      </c>
      <c r="B489" s="29" t="s">
        <v>16</v>
      </c>
      <c r="C489" s="30" t="e"/>
      <c r="D489" s="31">
        <v>850</v>
      </c>
      <c r="E489" s="31">
        <v>830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541</v>
      </c>
      <c r="B490" s="29" t="s">
        <v>16</v>
      </c>
      <c r="C490" s="30" t="e"/>
      <c r="D490" s="31">
        <v>850</v>
      </c>
      <c r="E490" s="31">
        <v>830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542</v>
      </c>
      <c r="B491" s="29" t="s">
        <v>16</v>
      </c>
      <c r="C491" s="30" t="e"/>
      <c r="D491" s="31">
        <v>850</v>
      </c>
      <c r="E491" s="31">
        <v>830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543</v>
      </c>
      <c r="B492" s="29" t="s">
        <v>16</v>
      </c>
      <c r="C492" s="30" t="e"/>
      <c r="D492" s="31">
        <v>850</v>
      </c>
      <c r="E492" s="31">
        <v>830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544</v>
      </c>
      <c r="B493" s="29" t="s">
        <v>16</v>
      </c>
      <c r="C493" s="30" t="e"/>
      <c r="D493" s="31">
        <v>850</v>
      </c>
      <c r="E493" s="31">
        <v>830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545</v>
      </c>
      <c r="B494" s="29" t="s">
        <v>16</v>
      </c>
      <c r="C494" s="30" t="e"/>
      <c r="D494" s="31">
        <v>850</v>
      </c>
      <c r="E494" s="31">
        <v>830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546</v>
      </c>
      <c r="B495" s="29" t="s">
        <v>16</v>
      </c>
      <c r="C495" s="30" t="e"/>
      <c r="D495" s="31">
        <v>850</v>
      </c>
      <c r="E495" s="31">
        <v>830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547</v>
      </c>
      <c r="B496" s="29" t="s">
        <v>16</v>
      </c>
      <c r="C496" s="30" t="e"/>
      <c r="D496" s="31">
        <v>850</v>
      </c>
      <c r="E496" s="31">
        <v>830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548</v>
      </c>
      <c r="B497" s="29" t="s">
        <v>16</v>
      </c>
      <c r="C497" s="30" t="e"/>
      <c r="D497" s="31">
        <v>850</v>
      </c>
      <c r="E497" s="31">
        <v>830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549</v>
      </c>
      <c r="B498" s="29" t="s">
        <v>16</v>
      </c>
      <c r="C498" s="30" t="e"/>
      <c r="D498" s="31">
        <v>850</v>
      </c>
      <c r="E498" s="31">
        <v>830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550</v>
      </c>
      <c r="B499" s="29" t="s">
        <v>16</v>
      </c>
      <c r="C499" s="30" t="e"/>
      <c r="D499" s="31">
        <v>850</v>
      </c>
      <c r="E499" s="31">
        <v>830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551</v>
      </c>
      <c r="B500" s="29" t="s">
        <v>16</v>
      </c>
      <c r="C500" s="30" t="e"/>
      <c r="D500" s="31">
        <v>850</v>
      </c>
      <c r="E500" s="31">
        <v>830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552</v>
      </c>
      <c r="B501" s="29" t="s">
        <v>16</v>
      </c>
      <c r="C501" s="30" t="e"/>
      <c r="D501" s="31">
        <v>850</v>
      </c>
      <c r="E501" s="31">
        <v>830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553</v>
      </c>
      <c r="B502" s="29" t="s">
        <v>16</v>
      </c>
      <c r="C502" s="30" t="e"/>
      <c r="D502" s="31">
        <v>850</v>
      </c>
      <c r="E502" s="31">
        <v>830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554</v>
      </c>
      <c r="B503" s="29" t="s">
        <v>16</v>
      </c>
      <c r="C503" s="30" t="e"/>
      <c r="D503" s="31">
        <v>850</v>
      </c>
      <c r="E503" s="31">
        <v>830</v>
      </c>
      <c r="F503" s="29">
        <v>0</v>
      </c>
      <c r="G503" s="32">
        <f>C503*D503</f>
        <v>0</v>
      </c>
      <c r="H503" s="32">
        <f>C503*E503</f>
        <v>0</v>
      </c>
    </row>
    <row r="504" ht="21" customHeight="true" s="1" customFormat="true">
      <c r="A504" s="20" t="s">
        <v>555</v>
      </c>
      <c r="B504" s="21" t="e"/>
      <c r="C504" s="22" t="e"/>
      <c r="D504" s="22" t="e"/>
      <c r="E504" s="22" t="e"/>
      <c r="F504" s="22" t="e"/>
      <c r="G504" s="22" t="e"/>
      <c r="H504" s="23" t="e"/>
    </row>
    <row r="505" ht="21" customHeight="true" s="1" customFormat="true" outlineLevel="1">
      <c r="A505" s="24" t="s">
        <v>556</v>
      </c>
      <c r="B505" s="25" t="e"/>
      <c r="C505" s="26" t="e"/>
      <c r="D505" s="26" t="e"/>
      <c r="E505" s="26" t="e"/>
      <c r="F505" s="26" t="e"/>
      <c r="G505" s="26" t="e"/>
      <c r="H505" s="27" t="e"/>
    </row>
    <row r="506" ht="15" customHeight="true" s="1" customFormat="true" outlineLevel="2">
      <c r="A506" s="28" t="s">
        <v>557</v>
      </c>
      <c r="B506" s="29" t="s">
        <v>22</v>
      </c>
      <c r="C506" s="30" t="e"/>
      <c r="D506" s="31">
        <v>1230</v>
      </c>
      <c r="E506" s="31">
        <v>1210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560</v>
      </c>
      <c r="B507" s="29" t="s">
        <v>22</v>
      </c>
      <c r="C507" s="30" t="e"/>
      <c r="D507" s="31">
        <v>1230</v>
      </c>
      <c r="E507" s="31">
        <v>1210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561</v>
      </c>
      <c r="B508" s="29" t="s">
        <v>16</v>
      </c>
      <c r="C508" s="30" t="e"/>
      <c r="D508" s="31">
        <v>1230</v>
      </c>
      <c r="E508" s="31">
        <v>1210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562</v>
      </c>
      <c r="B509" s="29" t="s">
        <v>16</v>
      </c>
      <c r="C509" s="30" t="e"/>
      <c r="D509" s="31">
        <v>1230</v>
      </c>
      <c r="E509" s="31">
        <v>1210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563</v>
      </c>
      <c r="B510" s="29" t="s">
        <v>16</v>
      </c>
      <c r="C510" s="30" t="e"/>
      <c r="D510" s="31">
        <v>1230</v>
      </c>
      <c r="E510" s="31">
        <v>1210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564</v>
      </c>
      <c r="B511" s="29" t="s">
        <v>16</v>
      </c>
      <c r="C511" s="30" t="e"/>
      <c r="D511" s="31">
        <v>1230</v>
      </c>
      <c r="E511" s="31">
        <v>1210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565</v>
      </c>
      <c r="B512" s="29" t="s">
        <v>16</v>
      </c>
      <c r="C512" s="30" t="e"/>
      <c r="D512" s="31">
        <v>1230</v>
      </c>
      <c r="E512" s="31">
        <v>1210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566</v>
      </c>
      <c r="B513" s="29" t="s">
        <v>16</v>
      </c>
      <c r="C513" s="30" t="e"/>
      <c r="D513" s="31">
        <v>1230</v>
      </c>
      <c r="E513" s="31">
        <v>1210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567</v>
      </c>
      <c r="B514" s="29" t="s">
        <v>16</v>
      </c>
      <c r="C514" s="30" t="e"/>
      <c r="D514" s="31">
        <v>1230</v>
      </c>
      <c r="E514" s="31">
        <v>1210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568</v>
      </c>
      <c r="B515" s="29" t="s">
        <v>22</v>
      </c>
      <c r="C515" s="30" t="e"/>
      <c r="D515" s="31">
        <v>1230</v>
      </c>
      <c r="E515" s="31">
        <v>1210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569</v>
      </c>
      <c r="B516" s="29" t="s">
        <v>16</v>
      </c>
      <c r="C516" s="30" t="e"/>
      <c r="D516" s="31">
        <v>1230</v>
      </c>
      <c r="E516" s="31">
        <v>1210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570</v>
      </c>
      <c r="B517" s="29" t="s">
        <v>16</v>
      </c>
      <c r="C517" s="30" t="e"/>
      <c r="D517" s="31">
        <v>1230</v>
      </c>
      <c r="E517" s="31">
        <v>1210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571</v>
      </c>
      <c r="B518" s="29" t="s">
        <v>16</v>
      </c>
      <c r="C518" s="30" t="e"/>
      <c r="D518" s="31">
        <v>1230</v>
      </c>
      <c r="E518" s="31">
        <v>1210</v>
      </c>
      <c r="F518" s="29">
        <v>0</v>
      </c>
      <c r="G518" s="32">
        <f>C518*D518</f>
        <v>0</v>
      </c>
      <c r="H518" s="32">
        <f>C518*E518</f>
        <v>0</v>
      </c>
    </row>
    <row r="519" ht="21" customHeight="true" s="1" customFormat="true">
      <c r="A519" s="20" t="s">
        <v>572</v>
      </c>
      <c r="B519" s="21" t="e"/>
      <c r="C519" s="22" t="e"/>
      <c r="D519" s="22" t="e"/>
      <c r="E519" s="22" t="e"/>
      <c r="F519" s="22" t="e"/>
      <c r="G519" s="22" t="e"/>
      <c r="H519" s="23" t="e"/>
    </row>
    <row r="520" ht="21" customHeight="true" s="1" customFormat="true" outlineLevel="1">
      <c r="A520" s="24" t="s">
        <v>573</v>
      </c>
      <c r="B520" s="25" t="e"/>
      <c r="C520" s="26" t="e"/>
      <c r="D520" s="26" t="e"/>
      <c r="E520" s="26" t="e"/>
      <c r="F520" s="26" t="e"/>
      <c r="G520" s="26" t="e"/>
      <c r="H520" s="27" t="e"/>
    </row>
    <row r="521" ht="15" customHeight="true" s="1" customFormat="true" outlineLevel="2">
      <c r="A521" s="28" t="s">
        <v>574</v>
      </c>
      <c r="B521" s="29" t="s">
        <v>16</v>
      </c>
      <c r="C521" s="30" t="e"/>
      <c r="D521" s="31">
        <v>1400</v>
      </c>
      <c r="E521" s="31">
        <v>1380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577</v>
      </c>
      <c r="B522" s="29" t="s">
        <v>22</v>
      </c>
      <c r="C522" s="30" t="e"/>
      <c r="D522" s="31">
        <v>1400</v>
      </c>
      <c r="E522" s="31">
        <v>1380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578</v>
      </c>
      <c r="B523" s="29" t="s">
        <v>22</v>
      </c>
      <c r="C523" s="30" t="e"/>
      <c r="D523" s="31">
        <v>1400</v>
      </c>
      <c r="E523" s="31">
        <v>1380</v>
      </c>
      <c r="F523" s="29">
        <v>0</v>
      </c>
      <c r="G523" s="32">
        <f>C523*D523</f>
        <v>0</v>
      </c>
      <c r="H523" s="32">
        <f>C523*E523</f>
        <v>0</v>
      </c>
    </row>
    <row r="524" ht="21" customHeight="true" s="1" customFormat="true" outlineLevel="1">
      <c r="A524" s="24" t="s">
        <v>579</v>
      </c>
      <c r="B524" s="25" t="e"/>
      <c r="C524" s="26" t="e"/>
      <c r="D524" s="26" t="e"/>
      <c r="E524" s="26" t="e"/>
      <c r="F524" s="26" t="e"/>
      <c r="G524" s="26" t="e"/>
      <c r="H524" s="27" t="e"/>
    </row>
    <row r="525" ht="15" customHeight="true" s="1" customFormat="true" outlineLevel="2">
      <c r="A525" s="28" t="s">
        <v>580</v>
      </c>
      <c r="B525" s="29" t="s">
        <v>22</v>
      </c>
      <c r="C525" s="30" t="e"/>
      <c r="D525" s="31">
        <v>1290</v>
      </c>
      <c r="E525" s="31">
        <v>1270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583</v>
      </c>
      <c r="B526" s="29" t="s">
        <v>22</v>
      </c>
      <c r="C526" s="30" t="e"/>
      <c r="D526" s="31">
        <v>1290</v>
      </c>
      <c r="E526" s="31">
        <v>1270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584</v>
      </c>
      <c r="B527" s="29" t="s">
        <v>22</v>
      </c>
      <c r="C527" s="30" t="e"/>
      <c r="D527" s="31">
        <v>1290</v>
      </c>
      <c r="E527" s="31">
        <v>1270</v>
      </c>
      <c r="F527" s="29">
        <v>0</v>
      </c>
      <c r="G527" s="32">
        <f>C527*D527</f>
        <v>0</v>
      </c>
      <c r="H527" s="32">
        <f>C527*E527</f>
        <v>0</v>
      </c>
    </row>
    <row r="528" ht="21" customHeight="true" s="1" customFormat="true">
      <c r="A528" s="20" t="s">
        <v>585</v>
      </c>
      <c r="B528" s="21" t="e"/>
      <c r="C528" s="22" t="e"/>
      <c r="D528" s="22" t="e"/>
      <c r="E528" s="22" t="e"/>
      <c r="F528" s="22" t="e"/>
      <c r="G528" s="22" t="e"/>
      <c r="H528" s="23" t="e"/>
    </row>
    <row r="529" ht="21" customHeight="true" s="1" customFormat="true" outlineLevel="1">
      <c r="A529" s="24" t="s">
        <v>586</v>
      </c>
      <c r="B529" s="25" t="e"/>
      <c r="C529" s="26" t="e"/>
      <c r="D529" s="26" t="e"/>
      <c r="E529" s="26" t="e"/>
      <c r="F529" s="26" t="e"/>
      <c r="G529" s="26" t="e"/>
      <c r="H529" s="27" t="e"/>
    </row>
    <row r="530" ht="15" customHeight="true" s="1" customFormat="true" outlineLevel="2">
      <c r="A530" s="28" t="s">
        <v>587</v>
      </c>
      <c r="B530" s="29" t="s">
        <v>16</v>
      </c>
      <c r="C530" s="30" t="e"/>
      <c r="D530" s="31">
        <v>780</v>
      </c>
      <c r="E530" s="31">
        <v>760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588</v>
      </c>
      <c r="B531" s="29" t="s">
        <v>16</v>
      </c>
      <c r="C531" s="30" t="e"/>
      <c r="D531" s="31">
        <v>780</v>
      </c>
      <c r="E531" s="31">
        <v>760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589</v>
      </c>
      <c r="B532" s="29" t="s">
        <v>16</v>
      </c>
      <c r="C532" s="30" t="e"/>
      <c r="D532" s="31">
        <v>780</v>
      </c>
      <c r="E532" s="31">
        <v>760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590</v>
      </c>
      <c r="B533" s="29" t="s">
        <v>22</v>
      </c>
      <c r="C533" s="30" t="e"/>
      <c r="D533" s="31">
        <v>780</v>
      </c>
      <c r="E533" s="31">
        <v>760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591</v>
      </c>
      <c r="B534" s="29" t="s">
        <v>16</v>
      </c>
      <c r="C534" s="30" t="e"/>
      <c r="D534" s="31">
        <v>780</v>
      </c>
      <c r="E534" s="31">
        <v>760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592</v>
      </c>
      <c r="B535" s="29" t="s">
        <v>16</v>
      </c>
      <c r="C535" s="30" t="e"/>
      <c r="D535" s="31">
        <v>780</v>
      </c>
      <c r="E535" s="31">
        <v>760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593</v>
      </c>
      <c r="B536" s="29" t="s">
        <v>16</v>
      </c>
      <c r="C536" s="30" t="e"/>
      <c r="D536" s="31">
        <v>780</v>
      </c>
      <c r="E536" s="31">
        <v>760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594</v>
      </c>
      <c r="B537" s="29" t="s">
        <v>16</v>
      </c>
      <c r="C537" s="30" t="e"/>
      <c r="D537" s="31">
        <v>780</v>
      </c>
      <c r="E537" s="31">
        <v>760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595</v>
      </c>
      <c r="B538" s="29" t="s">
        <v>16</v>
      </c>
      <c r="C538" s="30" t="e"/>
      <c r="D538" s="31">
        <v>780</v>
      </c>
      <c r="E538" s="31">
        <v>760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596</v>
      </c>
      <c r="B539" s="29" t="s">
        <v>16</v>
      </c>
      <c r="C539" s="30" t="e"/>
      <c r="D539" s="31">
        <v>780</v>
      </c>
      <c r="E539" s="31">
        <v>760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597</v>
      </c>
      <c r="B540" s="29" t="s">
        <v>16</v>
      </c>
      <c r="C540" s="30" t="e"/>
      <c r="D540" s="31">
        <v>780</v>
      </c>
      <c r="E540" s="31">
        <v>760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598</v>
      </c>
      <c r="B541" s="29" t="s">
        <v>16</v>
      </c>
      <c r="C541" s="30" t="e"/>
      <c r="D541" s="31">
        <v>780</v>
      </c>
      <c r="E541" s="31">
        <v>760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599</v>
      </c>
      <c r="B542" s="29" t="s">
        <v>16</v>
      </c>
      <c r="C542" s="30" t="e"/>
      <c r="D542" s="31">
        <v>780</v>
      </c>
      <c r="E542" s="31">
        <v>760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600</v>
      </c>
      <c r="B543" s="29" t="s">
        <v>16</v>
      </c>
      <c r="C543" s="30" t="e"/>
      <c r="D543" s="31">
        <v>780</v>
      </c>
      <c r="E543" s="31">
        <v>760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601</v>
      </c>
      <c r="B544" s="29" t="s">
        <v>16</v>
      </c>
      <c r="C544" s="30" t="e"/>
      <c r="D544" s="31">
        <v>780</v>
      </c>
      <c r="E544" s="31">
        <v>760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602</v>
      </c>
      <c r="B545" s="29" t="s">
        <v>16</v>
      </c>
      <c r="C545" s="30" t="e"/>
      <c r="D545" s="31">
        <v>780</v>
      </c>
      <c r="E545" s="31">
        <v>760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603</v>
      </c>
      <c r="B546" s="29" t="s">
        <v>16</v>
      </c>
      <c r="C546" s="30" t="e"/>
      <c r="D546" s="31">
        <v>780</v>
      </c>
      <c r="E546" s="31">
        <v>760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604</v>
      </c>
      <c r="B547" s="29" t="s">
        <v>16</v>
      </c>
      <c r="C547" s="30" t="e"/>
      <c r="D547" s="31">
        <v>780</v>
      </c>
      <c r="E547" s="31">
        <v>760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605</v>
      </c>
      <c r="B548" s="29" t="s">
        <v>16</v>
      </c>
      <c r="C548" s="30" t="e"/>
      <c r="D548" s="31">
        <v>780</v>
      </c>
      <c r="E548" s="31">
        <v>760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606</v>
      </c>
      <c r="B549" s="29" t="s">
        <v>22</v>
      </c>
      <c r="C549" s="30" t="e"/>
      <c r="D549" s="31">
        <v>780</v>
      </c>
      <c r="E549" s="31">
        <v>760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607</v>
      </c>
      <c r="B550" s="29" t="s">
        <v>16</v>
      </c>
      <c r="C550" s="30" t="e"/>
      <c r="D550" s="31">
        <v>780</v>
      </c>
      <c r="E550" s="31">
        <v>760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608</v>
      </c>
      <c r="B551" s="29" t="s">
        <v>16</v>
      </c>
      <c r="C551" s="30" t="e"/>
      <c r="D551" s="31">
        <v>780</v>
      </c>
      <c r="E551" s="31">
        <v>760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609</v>
      </c>
      <c r="B552" s="29" t="s">
        <v>16</v>
      </c>
      <c r="C552" s="30" t="e"/>
      <c r="D552" s="31">
        <v>780</v>
      </c>
      <c r="E552" s="31">
        <v>760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610</v>
      </c>
      <c r="B553" s="29" t="s">
        <v>16</v>
      </c>
      <c r="C553" s="30" t="e"/>
      <c r="D553" s="31">
        <v>780</v>
      </c>
      <c r="E553" s="31">
        <v>760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611</v>
      </c>
      <c r="B554" s="29" t="s">
        <v>16</v>
      </c>
      <c r="C554" s="30" t="e"/>
      <c r="D554" s="31">
        <v>780</v>
      </c>
      <c r="E554" s="31">
        <v>760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612</v>
      </c>
      <c r="B555" s="29" t="s">
        <v>16</v>
      </c>
      <c r="C555" s="30" t="e"/>
      <c r="D555" s="31">
        <v>780</v>
      </c>
      <c r="E555" s="31">
        <v>760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613</v>
      </c>
      <c r="B556" s="29" t="s">
        <v>22</v>
      </c>
      <c r="C556" s="30" t="e"/>
      <c r="D556" s="31">
        <v>780</v>
      </c>
      <c r="E556" s="31">
        <v>760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614</v>
      </c>
      <c r="B557" s="29" t="s">
        <v>16</v>
      </c>
      <c r="C557" s="30" t="e"/>
      <c r="D557" s="31">
        <v>780</v>
      </c>
      <c r="E557" s="31">
        <v>760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615</v>
      </c>
      <c r="B558" s="29" t="s">
        <v>16</v>
      </c>
      <c r="C558" s="30" t="e"/>
      <c r="D558" s="31">
        <v>780</v>
      </c>
      <c r="E558" s="31">
        <v>760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616</v>
      </c>
      <c r="B559" s="29" t="s">
        <v>16</v>
      </c>
      <c r="C559" s="30" t="e"/>
      <c r="D559" s="31">
        <v>780</v>
      </c>
      <c r="E559" s="31">
        <v>760</v>
      </c>
      <c r="F559" s="29">
        <v>0</v>
      </c>
      <c r="G559" s="32">
        <f>C559*D559</f>
        <v>0</v>
      </c>
      <c r="H559" s="32">
        <f>C559*E559</f>
        <v>0</v>
      </c>
    </row>
    <row r="560" ht="21" customHeight="true" s="1" customFormat="true">
      <c r="A560" s="20" t="s">
        <v>617</v>
      </c>
      <c r="B560" s="21" t="e"/>
      <c r="C560" s="22" t="e"/>
      <c r="D560" s="22" t="e"/>
      <c r="E560" s="22" t="e"/>
      <c r="F560" s="22" t="e"/>
      <c r="G560" s="22" t="e"/>
      <c r="H560" s="23" t="e"/>
    </row>
    <row r="561" ht="21" customHeight="true" s="1" customFormat="true" outlineLevel="1">
      <c r="A561" s="24" t="s">
        <v>618</v>
      </c>
      <c r="B561" s="25" t="e"/>
      <c r="C561" s="26" t="e"/>
      <c r="D561" s="26" t="e"/>
      <c r="E561" s="26" t="e"/>
      <c r="F561" s="26" t="e"/>
      <c r="G561" s="26" t="e"/>
      <c r="H561" s="27" t="e"/>
    </row>
    <row r="562" ht="15" customHeight="true" s="1" customFormat="true" outlineLevel="2">
      <c r="A562" s="28" t="s">
        <v>619</v>
      </c>
      <c r="B562" s="29" t="s">
        <v>22</v>
      </c>
      <c r="C562" s="30" t="e"/>
      <c r="D562" s="31">
        <v>1290</v>
      </c>
      <c r="E562" s="31">
        <v>1270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620</v>
      </c>
      <c r="B563" s="29" t="s">
        <v>16</v>
      </c>
      <c r="C563" s="30" t="e"/>
      <c r="D563" s="31">
        <v>1290</v>
      </c>
      <c r="E563" s="31">
        <v>1270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621</v>
      </c>
      <c r="B564" s="29" t="s">
        <v>16</v>
      </c>
      <c r="C564" s="30" t="e"/>
      <c r="D564" s="31">
        <v>1290</v>
      </c>
      <c r="E564" s="31">
        <v>1270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622</v>
      </c>
      <c r="B565" s="29" t="s">
        <v>16</v>
      </c>
      <c r="C565" s="30" t="e"/>
      <c r="D565" s="31">
        <v>1290</v>
      </c>
      <c r="E565" s="31">
        <v>1270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623</v>
      </c>
      <c r="B566" s="29" t="s">
        <v>22</v>
      </c>
      <c r="C566" s="30" t="e"/>
      <c r="D566" s="31">
        <v>1290</v>
      </c>
      <c r="E566" s="31">
        <v>1270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624</v>
      </c>
      <c r="B567" s="29" t="s">
        <v>16</v>
      </c>
      <c r="C567" s="30" t="e"/>
      <c r="D567" s="31">
        <v>1290</v>
      </c>
      <c r="E567" s="31">
        <v>1270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625</v>
      </c>
      <c r="B568" s="29" t="s">
        <v>16</v>
      </c>
      <c r="C568" s="30" t="e"/>
      <c r="D568" s="31">
        <v>1290</v>
      </c>
      <c r="E568" s="31">
        <v>1270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626</v>
      </c>
      <c r="B569" s="29" t="s">
        <v>16</v>
      </c>
      <c r="C569" s="30" t="e"/>
      <c r="D569" s="31">
        <v>1290</v>
      </c>
      <c r="E569" s="31">
        <v>1270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627</v>
      </c>
      <c r="B570" s="29" t="s">
        <v>16</v>
      </c>
      <c r="C570" s="30" t="e"/>
      <c r="D570" s="31">
        <v>1290</v>
      </c>
      <c r="E570" s="31">
        <v>1270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628</v>
      </c>
      <c r="B571" s="29" t="s">
        <v>16</v>
      </c>
      <c r="C571" s="30" t="e"/>
      <c r="D571" s="31">
        <v>1290</v>
      </c>
      <c r="E571" s="31">
        <v>1270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629</v>
      </c>
      <c r="B572" s="29" t="s">
        <v>16</v>
      </c>
      <c r="C572" s="30" t="e"/>
      <c r="D572" s="31">
        <v>1290</v>
      </c>
      <c r="E572" s="31">
        <v>1270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630</v>
      </c>
      <c r="B573" s="29" t="s">
        <v>16</v>
      </c>
      <c r="C573" s="30" t="e"/>
      <c r="D573" s="31">
        <v>1290</v>
      </c>
      <c r="E573" s="31">
        <v>1270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631</v>
      </c>
      <c r="B574" s="29" t="s">
        <v>16</v>
      </c>
      <c r="C574" s="30" t="e"/>
      <c r="D574" s="31">
        <v>1290</v>
      </c>
      <c r="E574" s="31">
        <v>1270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632</v>
      </c>
      <c r="B575" s="29" t="s">
        <v>16</v>
      </c>
      <c r="C575" s="30" t="e"/>
      <c r="D575" s="31">
        <v>1290</v>
      </c>
      <c r="E575" s="31">
        <v>1270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633</v>
      </c>
      <c r="B576" s="29" t="s">
        <v>16</v>
      </c>
      <c r="C576" s="30" t="e"/>
      <c r="D576" s="31">
        <v>1290</v>
      </c>
      <c r="E576" s="31">
        <v>1270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634</v>
      </c>
      <c r="B577" s="29" t="s">
        <v>16</v>
      </c>
      <c r="C577" s="30" t="e"/>
      <c r="D577" s="31">
        <v>1290</v>
      </c>
      <c r="E577" s="31">
        <v>1270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635</v>
      </c>
      <c r="B578" s="29" t="s">
        <v>16</v>
      </c>
      <c r="C578" s="30" t="e"/>
      <c r="D578" s="31">
        <v>1290</v>
      </c>
      <c r="E578" s="31">
        <v>1270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636</v>
      </c>
      <c r="B579" s="29" t="s">
        <v>22</v>
      </c>
      <c r="C579" s="30" t="e"/>
      <c r="D579" s="31">
        <v>1290</v>
      </c>
      <c r="E579" s="31">
        <v>1270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637</v>
      </c>
      <c r="B580" s="29" t="s">
        <v>16</v>
      </c>
      <c r="C580" s="30" t="e"/>
      <c r="D580" s="31">
        <v>1290</v>
      </c>
      <c r="E580" s="31">
        <v>1270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638</v>
      </c>
      <c r="B581" s="29" t="s">
        <v>22</v>
      </c>
      <c r="C581" s="30" t="e"/>
      <c r="D581" s="31">
        <v>1290</v>
      </c>
      <c r="E581" s="31">
        <v>1270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639</v>
      </c>
      <c r="B582" s="29" t="s">
        <v>16</v>
      </c>
      <c r="C582" s="30" t="e"/>
      <c r="D582" s="31">
        <v>1290</v>
      </c>
      <c r="E582" s="31">
        <v>1270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640</v>
      </c>
      <c r="B583" s="29" t="s">
        <v>16</v>
      </c>
      <c r="C583" s="30" t="e"/>
      <c r="D583" s="31">
        <v>1290</v>
      </c>
      <c r="E583" s="31">
        <v>1270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641</v>
      </c>
      <c r="B584" s="29" t="s">
        <v>16</v>
      </c>
      <c r="C584" s="30" t="e"/>
      <c r="D584" s="31">
        <v>1290</v>
      </c>
      <c r="E584" s="31">
        <v>1270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642</v>
      </c>
      <c r="B585" s="29" t="s">
        <v>16</v>
      </c>
      <c r="C585" s="30" t="e"/>
      <c r="D585" s="31">
        <v>1290</v>
      </c>
      <c r="E585" s="31">
        <v>1270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643</v>
      </c>
      <c r="B586" s="29" t="s">
        <v>16</v>
      </c>
      <c r="C586" s="30" t="e"/>
      <c r="D586" s="31">
        <v>1290</v>
      </c>
      <c r="E586" s="31">
        <v>1270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644</v>
      </c>
      <c r="B587" s="29" t="s">
        <v>16</v>
      </c>
      <c r="C587" s="30" t="e"/>
      <c r="D587" s="31">
        <v>1290</v>
      </c>
      <c r="E587" s="31">
        <v>1270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645</v>
      </c>
      <c r="B588" s="29" t="s">
        <v>16</v>
      </c>
      <c r="C588" s="30" t="e"/>
      <c r="D588" s="31">
        <v>1290</v>
      </c>
      <c r="E588" s="31">
        <v>1270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646</v>
      </c>
      <c r="B589" s="29" t="s">
        <v>16</v>
      </c>
      <c r="C589" s="30" t="e"/>
      <c r="D589" s="31">
        <v>1290</v>
      </c>
      <c r="E589" s="31">
        <v>1270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647</v>
      </c>
      <c r="B590" s="29" t="s">
        <v>16</v>
      </c>
      <c r="C590" s="30" t="e"/>
      <c r="D590" s="31">
        <v>1290</v>
      </c>
      <c r="E590" s="31">
        <v>1270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648</v>
      </c>
      <c r="B591" s="29" t="s">
        <v>22</v>
      </c>
      <c r="C591" s="30" t="e"/>
      <c r="D591" s="31">
        <v>1290</v>
      </c>
      <c r="E591" s="31">
        <v>1270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649</v>
      </c>
      <c r="B592" s="29" t="s">
        <v>22</v>
      </c>
      <c r="C592" s="30" t="e"/>
      <c r="D592" s="31">
        <v>1290</v>
      </c>
      <c r="E592" s="31">
        <v>1270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650</v>
      </c>
      <c r="B593" s="29" t="s">
        <v>16</v>
      </c>
      <c r="C593" s="30" t="e"/>
      <c r="D593" s="31">
        <v>1290</v>
      </c>
      <c r="E593" s="31">
        <v>1270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651</v>
      </c>
      <c r="B594" s="29" t="s">
        <v>16</v>
      </c>
      <c r="C594" s="30" t="e"/>
      <c r="D594" s="31">
        <v>1290</v>
      </c>
      <c r="E594" s="31">
        <v>1270</v>
      </c>
      <c r="F594" s="29">
        <v>0</v>
      </c>
      <c r="G594" s="32">
        <f>C594*D594</f>
        <v>0</v>
      </c>
      <c r="H594" s="32">
        <f>C594*E594</f>
        <v>0</v>
      </c>
    </row>
    <row r="595" ht="21" customHeight="true" s="1" customFormat="true">
      <c r="A595" s="20" t="s">
        <v>652</v>
      </c>
      <c r="B595" s="21" t="e"/>
      <c r="C595" s="22" t="e"/>
      <c r="D595" s="22" t="e"/>
      <c r="E595" s="22" t="e"/>
      <c r="F595" s="22" t="e"/>
      <c r="G595" s="22" t="e"/>
      <c r="H595" s="23" t="e"/>
    </row>
    <row r="596" ht="21" customHeight="true" s="1" customFormat="true" outlineLevel="1">
      <c r="A596" s="24" t="s">
        <v>653</v>
      </c>
      <c r="B596" s="25" t="e"/>
      <c r="C596" s="26" t="e"/>
      <c r="D596" s="26" t="e"/>
      <c r="E596" s="26" t="e"/>
      <c r="F596" s="26" t="e"/>
      <c r="G596" s="26" t="e"/>
      <c r="H596" s="27" t="e"/>
    </row>
    <row r="597" ht="15" customHeight="true" s="1" customFormat="true" outlineLevel="2">
      <c r="A597" s="28" t="s">
        <v>654</v>
      </c>
      <c r="B597" s="29" t="s">
        <v>16</v>
      </c>
      <c r="C597" s="30" t="e"/>
      <c r="D597" s="31">
        <v>780</v>
      </c>
      <c r="E597" s="31">
        <v>760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655</v>
      </c>
      <c r="B598" s="29" t="s">
        <v>16</v>
      </c>
      <c r="C598" s="30" t="e"/>
      <c r="D598" s="31">
        <v>780</v>
      </c>
      <c r="E598" s="31">
        <v>760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656</v>
      </c>
      <c r="B599" s="29" t="s">
        <v>16</v>
      </c>
      <c r="C599" s="30" t="e"/>
      <c r="D599" s="31">
        <v>780</v>
      </c>
      <c r="E599" s="31">
        <v>760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657</v>
      </c>
      <c r="B600" s="29" t="s">
        <v>16</v>
      </c>
      <c r="C600" s="30" t="e"/>
      <c r="D600" s="31">
        <v>780</v>
      </c>
      <c r="E600" s="31">
        <v>760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658</v>
      </c>
      <c r="B601" s="29" t="s">
        <v>16</v>
      </c>
      <c r="C601" s="30" t="e"/>
      <c r="D601" s="31">
        <v>780</v>
      </c>
      <c r="E601" s="31">
        <v>760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659</v>
      </c>
      <c r="B602" s="29" t="s">
        <v>16</v>
      </c>
      <c r="C602" s="30" t="e"/>
      <c r="D602" s="31">
        <v>780</v>
      </c>
      <c r="E602" s="31">
        <v>760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660</v>
      </c>
      <c r="B603" s="29" t="s">
        <v>16</v>
      </c>
      <c r="C603" s="30" t="e"/>
      <c r="D603" s="31">
        <v>780</v>
      </c>
      <c r="E603" s="31">
        <v>760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661</v>
      </c>
      <c r="B604" s="29" t="s">
        <v>16</v>
      </c>
      <c r="C604" s="30" t="e"/>
      <c r="D604" s="31">
        <v>780</v>
      </c>
      <c r="E604" s="31">
        <v>760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662</v>
      </c>
      <c r="B605" s="29" t="s">
        <v>16</v>
      </c>
      <c r="C605" s="30" t="e"/>
      <c r="D605" s="31">
        <v>780</v>
      </c>
      <c r="E605" s="31">
        <v>760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663</v>
      </c>
      <c r="B606" s="29" t="s">
        <v>16</v>
      </c>
      <c r="C606" s="30" t="e"/>
      <c r="D606" s="31">
        <v>780</v>
      </c>
      <c r="E606" s="31">
        <v>760</v>
      </c>
      <c r="F606" s="29">
        <v>0</v>
      </c>
      <c r="G606" s="32">
        <f>C606*D606</f>
        <v>0</v>
      </c>
      <c r="H606" s="32">
        <f>C606*E606</f>
        <v>0</v>
      </c>
    </row>
    <row r="607" ht="21" customHeight="true" s="1" customFormat="true">
      <c r="A607" s="20" t="s">
        <v>664</v>
      </c>
      <c r="B607" s="21" t="e"/>
      <c r="C607" s="22" t="e"/>
      <c r="D607" s="22" t="e"/>
      <c r="E607" s="22" t="e"/>
      <c r="F607" s="22" t="e"/>
      <c r="G607" s="22" t="e"/>
      <c r="H607" s="23" t="e"/>
    </row>
    <row r="608" ht="21" customHeight="true" s="1" customFormat="true" outlineLevel="1">
      <c r="A608" s="24" t="s">
        <v>665</v>
      </c>
      <c r="B608" s="25" t="e"/>
      <c r="C608" s="26" t="e"/>
      <c r="D608" s="26" t="e"/>
      <c r="E608" s="26" t="e"/>
      <c r="F608" s="26" t="e"/>
      <c r="G608" s="26" t="e"/>
      <c r="H608" s="27" t="e"/>
    </row>
    <row r="609" ht="15" customHeight="true" s="1" customFormat="true" outlineLevel="2">
      <c r="A609" s="28" t="s">
        <v>666</v>
      </c>
      <c r="B609" s="29" t="s">
        <v>22</v>
      </c>
      <c r="C609" s="30" t="e"/>
      <c r="D609" s="31">
        <v>900</v>
      </c>
      <c r="E609" s="31">
        <v>880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667</v>
      </c>
      <c r="B610" s="29" t="s">
        <v>22</v>
      </c>
      <c r="C610" s="30" t="e"/>
      <c r="D610" s="31">
        <v>900</v>
      </c>
      <c r="E610" s="31">
        <v>880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668</v>
      </c>
      <c r="B611" s="29" t="s">
        <v>22</v>
      </c>
      <c r="C611" s="30" t="e"/>
      <c r="D611" s="31">
        <v>900</v>
      </c>
      <c r="E611" s="31">
        <v>880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669</v>
      </c>
      <c r="B612" s="29" t="s">
        <v>22</v>
      </c>
      <c r="C612" s="30" t="e"/>
      <c r="D612" s="31">
        <v>900</v>
      </c>
      <c r="E612" s="31">
        <v>880</v>
      </c>
      <c r="F612" s="29">
        <v>0</v>
      </c>
      <c r="G612" s="32">
        <f>C612*D612</f>
        <v>0</v>
      </c>
      <c r="H612" s="32">
        <f>C612*E612</f>
        <v>0</v>
      </c>
    </row>
    <row r="613" ht="21" customHeight="true" s="1" customFormat="true">
      <c r="A613" s="20" t="s">
        <v>670</v>
      </c>
      <c r="B613" s="21" t="e"/>
      <c r="C613" s="22" t="e"/>
      <c r="D613" s="22" t="e"/>
      <c r="E613" s="22" t="e"/>
      <c r="F613" s="22" t="e"/>
      <c r="G613" s="22" t="e"/>
      <c r="H613" s="23" t="e"/>
    </row>
    <row r="614" ht="21" customHeight="true" s="1" customFormat="true" outlineLevel="1">
      <c r="A614" s="24" t="s">
        <v>671</v>
      </c>
      <c r="B614" s="25" t="e"/>
      <c r="C614" s="26" t="e"/>
      <c r="D614" s="26" t="e"/>
      <c r="E614" s="26" t="e"/>
      <c r="F614" s="26" t="e"/>
      <c r="G614" s="26" t="e"/>
      <c r="H614" s="27" t="e"/>
    </row>
    <row r="615" ht="15" customHeight="true" s="1" customFormat="true" outlineLevel="2">
      <c r="A615" s="28" t="s">
        <v>672</v>
      </c>
      <c r="B615" s="29" t="s">
        <v>16</v>
      </c>
      <c r="C615" s="30" t="e"/>
      <c r="D615" s="31">
        <v>860</v>
      </c>
      <c r="E615" s="31">
        <v>840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673</v>
      </c>
      <c r="B616" s="29" t="s">
        <v>16</v>
      </c>
      <c r="C616" s="30" t="e"/>
      <c r="D616" s="31">
        <v>860</v>
      </c>
      <c r="E616" s="31">
        <v>840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674</v>
      </c>
      <c r="B617" s="29" t="s">
        <v>16</v>
      </c>
      <c r="C617" s="30" t="e"/>
      <c r="D617" s="31">
        <v>860</v>
      </c>
      <c r="E617" s="31">
        <v>840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675</v>
      </c>
      <c r="B618" s="29" t="s">
        <v>16</v>
      </c>
      <c r="C618" s="30" t="e"/>
      <c r="D618" s="31">
        <v>860</v>
      </c>
      <c r="E618" s="31">
        <v>840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676</v>
      </c>
      <c r="B619" s="29" t="s">
        <v>16</v>
      </c>
      <c r="C619" s="30" t="e"/>
      <c r="D619" s="31">
        <v>860</v>
      </c>
      <c r="E619" s="31">
        <v>840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677</v>
      </c>
      <c r="B620" s="29" t="s">
        <v>16</v>
      </c>
      <c r="C620" s="30" t="e"/>
      <c r="D620" s="31">
        <v>860</v>
      </c>
      <c r="E620" s="31">
        <v>840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678</v>
      </c>
      <c r="B621" s="29" t="s">
        <v>16</v>
      </c>
      <c r="C621" s="30" t="e"/>
      <c r="D621" s="31">
        <v>860</v>
      </c>
      <c r="E621" s="31">
        <v>840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679</v>
      </c>
      <c r="B622" s="29" t="s">
        <v>16</v>
      </c>
      <c r="C622" s="30" t="e"/>
      <c r="D622" s="31">
        <v>860</v>
      </c>
      <c r="E622" s="31">
        <v>840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680</v>
      </c>
      <c r="B623" s="29" t="s">
        <v>16</v>
      </c>
      <c r="C623" s="30" t="e"/>
      <c r="D623" s="31">
        <v>860</v>
      </c>
      <c r="E623" s="31">
        <v>840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681</v>
      </c>
      <c r="B624" s="29" t="s">
        <v>16</v>
      </c>
      <c r="C624" s="30" t="e"/>
      <c r="D624" s="31">
        <v>860</v>
      </c>
      <c r="E624" s="31">
        <v>840</v>
      </c>
      <c r="F624" s="29">
        <v>0</v>
      </c>
      <c r="G624" s="32">
        <f>C624*D624</f>
        <v>0</v>
      </c>
      <c r="H624" s="32">
        <f>C624*E624</f>
        <v>0</v>
      </c>
    </row>
    <row r="625" ht="21" customHeight="true" s="1" customFormat="true">
      <c r="A625" s="20" t="s">
        <v>682</v>
      </c>
      <c r="B625" s="21" t="e"/>
      <c r="C625" s="22" t="e"/>
      <c r="D625" s="22" t="e"/>
      <c r="E625" s="22" t="e"/>
      <c r="F625" s="22" t="e"/>
      <c r="G625" s="22" t="e"/>
      <c r="H625" s="23" t="e"/>
    </row>
    <row r="626" ht="21" customHeight="true" s="1" customFormat="true" outlineLevel="1">
      <c r="A626" s="24" t="s">
        <v>683</v>
      </c>
      <c r="B626" s="25" t="e"/>
      <c r="C626" s="26" t="e"/>
      <c r="D626" s="26" t="e"/>
      <c r="E626" s="26" t="e"/>
      <c r="F626" s="26" t="e"/>
      <c r="G626" s="26" t="e"/>
      <c r="H626" s="27" t="e"/>
    </row>
    <row r="627" ht="15" customHeight="true" s="1" customFormat="true" outlineLevel="2">
      <c r="A627" s="28" t="s">
        <v>684</v>
      </c>
      <c r="B627" s="29" t="s">
        <v>22</v>
      </c>
      <c r="C627" s="30" t="e"/>
      <c r="D627" s="31">
        <v>390</v>
      </c>
      <c r="E627" s="31">
        <v>380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685</v>
      </c>
      <c r="B628" s="29" t="s">
        <v>16</v>
      </c>
      <c r="C628" s="30" t="e"/>
      <c r="D628" s="31">
        <v>390</v>
      </c>
      <c r="E628" s="31">
        <v>380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686</v>
      </c>
      <c r="B629" s="29" t="s">
        <v>16</v>
      </c>
      <c r="C629" s="30" t="e"/>
      <c r="D629" s="31">
        <v>390</v>
      </c>
      <c r="E629" s="31">
        <v>380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687</v>
      </c>
      <c r="B630" s="29" t="s">
        <v>16</v>
      </c>
      <c r="C630" s="30" t="e"/>
      <c r="D630" s="31">
        <v>390</v>
      </c>
      <c r="E630" s="31">
        <v>380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688</v>
      </c>
      <c r="B631" s="29" t="s">
        <v>16</v>
      </c>
      <c r="C631" s="30" t="e"/>
      <c r="D631" s="31">
        <v>390</v>
      </c>
      <c r="E631" s="31">
        <v>380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689</v>
      </c>
      <c r="B632" s="29" t="s">
        <v>16</v>
      </c>
      <c r="C632" s="30" t="e"/>
      <c r="D632" s="31">
        <v>390</v>
      </c>
      <c r="E632" s="31">
        <v>380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690</v>
      </c>
      <c r="B633" s="29" t="s">
        <v>22</v>
      </c>
      <c r="C633" s="30" t="e"/>
      <c r="D633" s="31">
        <v>390</v>
      </c>
      <c r="E633" s="31">
        <v>380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691</v>
      </c>
      <c r="B634" s="29" t="s">
        <v>16</v>
      </c>
      <c r="C634" s="30" t="e"/>
      <c r="D634" s="31">
        <v>390</v>
      </c>
      <c r="E634" s="31">
        <v>380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692</v>
      </c>
      <c r="B635" s="29" t="s">
        <v>16</v>
      </c>
      <c r="C635" s="30" t="e"/>
      <c r="D635" s="31">
        <v>390</v>
      </c>
      <c r="E635" s="31">
        <v>380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693</v>
      </c>
      <c r="B636" s="29" t="s">
        <v>16</v>
      </c>
      <c r="C636" s="30" t="e"/>
      <c r="D636" s="31">
        <v>390</v>
      </c>
      <c r="E636" s="31">
        <v>380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694</v>
      </c>
      <c r="B637" s="29" t="s">
        <v>16</v>
      </c>
      <c r="C637" s="30" t="e"/>
      <c r="D637" s="31">
        <v>390</v>
      </c>
      <c r="E637" s="31">
        <v>380</v>
      </c>
      <c r="F637" s="29">
        <v>0</v>
      </c>
      <c r="G637" s="32">
        <f>C637*D637</f>
        <v>0</v>
      </c>
      <c r="H637" s="32">
        <f>C637*E637</f>
        <v>0</v>
      </c>
    </row>
    <row r="638" ht="21" customHeight="true" s="1" customFormat="true">
      <c r="A638" s="20" t="s">
        <v>695</v>
      </c>
      <c r="B638" s="21" t="e"/>
      <c r="C638" s="22" t="e"/>
      <c r="D638" s="22" t="e"/>
      <c r="E638" s="22" t="e"/>
      <c r="F638" s="22" t="e"/>
      <c r="G638" s="22" t="e"/>
      <c r="H638" s="23" t="e"/>
    </row>
    <row r="639" ht="21" customHeight="true" s="1" customFormat="true" outlineLevel="1">
      <c r="A639" s="24" t="s">
        <v>696</v>
      </c>
      <c r="B639" s="25" t="e"/>
      <c r="C639" s="26" t="e"/>
      <c r="D639" s="26" t="e"/>
      <c r="E639" s="26" t="e"/>
      <c r="F639" s="26" t="e"/>
      <c r="G639" s="26" t="e"/>
      <c r="H639" s="27" t="e"/>
    </row>
    <row r="640" ht="15" customHeight="true" s="1" customFormat="true" outlineLevel="2">
      <c r="A640" s="28" t="s">
        <v>697</v>
      </c>
      <c r="B640" s="29" t="s">
        <v>16</v>
      </c>
      <c r="C640" s="30" t="e"/>
      <c r="D640" s="31">
        <v>580</v>
      </c>
      <c r="E640" s="31">
        <v>560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700</v>
      </c>
      <c r="B641" s="29" t="s">
        <v>16</v>
      </c>
      <c r="C641" s="30" t="e"/>
      <c r="D641" s="31">
        <v>580</v>
      </c>
      <c r="E641" s="31">
        <v>560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701</v>
      </c>
      <c r="B642" s="29" t="s">
        <v>16</v>
      </c>
      <c r="C642" s="30" t="e"/>
      <c r="D642" s="31">
        <v>580</v>
      </c>
      <c r="E642" s="31">
        <v>560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702</v>
      </c>
      <c r="B643" s="29" t="s">
        <v>16</v>
      </c>
      <c r="C643" s="30" t="e"/>
      <c r="D643" s="31">
        <v>580</v>
      </c>
      <c r="E643" s="31">
        <v>560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703</v>
      </c>
      <c r="B644" s="29" t="s">
        <v>16</v>
      </c>
      <c r="C644" s="30" t="e"/>
      <c r="D644" s="31">
        <v>580</v>
      </c>
      <c r="E644" s="31">
        <v>560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704</v>
      </c>
      <c r="B645" s="29" t="s">
        <v>16</v>
      </c>
      <c r="C645" s="30" t="e"/>
      <c r="D645" s="31">
        <v>580</v>
      </c>
      <c r="E645" s="31">
        <v>560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705</v>
      </c>
      <c r="B646" s="29" t="s">
        <v>16</v>
      </c>
      <c r="C646" s="30" t="e"/>
      <c r="D646" s="31">
        <v>580</v>
      </c>
      <c r="E646" s="31">
        <v>560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706</v>
      </c>
      <c r="B647" s="29" t="s">
        <v>16</v>
      </c>
      <c r="C647" s="30" t="e"/>
      <c r="D647" s="31">
        <v>580</v>
      </c>
      <c r="E647" s="31">
        <v>560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707</v>
      </c>
      <c r="B648" s="29" t="s">
        <v>16</v>
      </c>
      <c r="C648" s="30" t="e"/>
      <c r="D648" s="31">
        <v>580</v>
      </c>
      <c r="E648" s="31">
        <v>560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708</v>
      </c>
      <c r="B649" s="29" t="s">
        <v>22</v>
      </c>
      <c r="C649" s="30" t="e"/>
      <c r="D649" s="31">
        <v>580</v>
      </c>
      <c r="E649" s="31">
        <v>560</v>
      </c>
      <c r="F649" s="29">
        <v>0</v>
      </c>
      <c r="G649" s="32">
        <f>C649*D649</f>
        <v>0</v>
      </c>
      <c r="H649" s="32">
        <f>C649*E649</f>
        <v>0</v>
      </c>
    </row>
    <row r="650" ht="21" customHeight="true" s="1" customFormat="true">
      <c r="A650" s="20" t="s">
        <v>709</v>
      </c>
      <c r="B650" s="21" t="e"/>
      <c r="C650" s="22" t="e"/>
      <c r="D650" s="22" t="e"/>
      <c r="E650" s="22" t="e"/>
      <c r="F650" s="22" t="e"/>
      <c r="G650" s="22" t="e"/>
      <c r="H650" s="23" t="e"/>
    </row>
    <row r="651" ht="21" customHeight="true" s="1" customFormat="true" outlineLevel="1">
      <c r="A651" s="24" t="s">
        <v>710</v>
      </c>
      <c r="B651" s="25" t="e"/>
      <c r="C651" s="26" t="e"/>
      <c r="D651" s="26" t="e"/>
      <c r="E651" s="26" t="e"/>
      <c r="F651" s="26" t="e"/>
      <c r="G651" s="26" t="e"/>
      <c r="H651" s="27" t="e"/>
    </row>
    <row r="652" ht="15" customHeight="true" s="1" customFormat="true" outlineLevel="2">
      <c r="A652" s="28" t="s">
        <v>711</v>
      </c>
      <c r="B652" s="29" t="s">
        <v>16</v>
      </c>
      <c r="C652" s="30" t="e"/>
      <c r="D652" s="31">
        <v>660</v>
      </c>
      <c r="E652" s="31">
        <v>640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713</v>
      </c>
      <c r="B653" s="29" t="s">
        <v>16</v>
      </c>
      <c r="C653" s="30" t="e"/>
      <c r="D653" s="31">
        <v>660</v>
      </c>
      <c r="E653" s="31">
        <v>640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714</v>
      </c>
      <c r="B654" s="29" t="s">
        <v>16</v>
      </c>
      <c r="C654" s="30" t="e"/>
      <c r="D654" s="31">
        <v>660</v>
      </c>
      <c r="E654" s="31">
        <v>640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715</v>
      </c>
      <c r="B655" s="29" t="s">
        <v>16</v>
      </c>
      <c r="C655" s="30" t="e"/>
      <c r="D655" s="31">
        <v>660</v>
      </c>
      <c r="E655" s="31">
        <v>640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716</v>
      </c>
      <c r="B656" s="29" t="s">
        <v>16</v>
      </c>
      <c r="C656" s="30" t="e"/>
      <c r="D656" s="31">
        <v>660</v>
      </c>
      <c r="E656" s="31">
        <v>640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717</v>
      </c>
      <c r="B657" s="29" t="s">
        <v>16</v>
      </c>
      <c r="C657" s="30" t="e"/>
      <c r="D657" s="31">
        <v>660</v>
      </c>
      <c r="E657" s="31">
        <v>640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718</v>
      </c>
      <c r="B658" s="29" t="s">
        <v>16</v>
      </c>
      <c r="C658" s="30" t="e"/>
      <c r="D658" s="31">
        <v>660</v>
      </c>
      <c r="E658" s="31">
        <v>640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719</v>
      </c>
      <c r="B659" s="29" t="s">
        <v>16</v>
      </c>
      <c r="C659" s="30" t="e"/>
      <c r="D659" s="31">
        <v>660</v>
      </c>
      <c r="E659" s="31">
        <v>640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720</v>
      </c>
      <c r="B660" s="29" t="s">
        <v>16</v>
      </c>
      <c r="C660" s="30" t="e"/>
      <c r="D660" s="31">
        <v>660</v>
      </c>
      <c r="E660" s="31">
        <v>640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721</v>
      </c>
      <c r="B661" s="29" t="s">
        <v>16</v>
      </c>
      <c r="C661" s="30" t="e"/>
      <c r="D661" s="31">
        <v>660</v>
      </c>
      <c r="E661" s="31">
        <v>640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722</v>
      </c>
      <c r="B662" s="29" t="s">
        <v>16</v>
      </c>
      <c r="C662" s="30" t="e"/>
      <c r="D662" s="31">
        <v>660</v>
      </c>
      <c r="E662" s="31">
        <v>640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723</v>
      </c>
      <c r="B663" s="29" t="s">
        <v>16</v>
      </c>
      <c r="C663" s="30" t="e"/>
      <c r="D663" s="31">
        <v>660</v>
      </c>
      <c r="E663" s="31">
        <v>640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724</v>
      </c>
      <c r="B664" s="29" t="s">
        <v>16</v>
      </c>
      <c r="C664" s="30" t="e"/>
      <c r="D664" s="31">
        <v>660</v>
      </c>
      <c r="E664" s="31">
        <v>640</v>
      </c>
      <c r="F664" s="29">
        <v>0</v>
      </c>
      <c r="G664" s="32">
        <f>C664*D664</f>
        <v>0</v>
      </c>
      <c r="H664" s="32">
        <f>C664*E664</f>
        <v>0</v>
      </c>
    </row>
    <row r="665" ht="21" customHeight="true" s="1" customFormat="true" outlineLevel="1">
      <c r="A665" s="24" t="s">
        <v>725</v>
      </c>
      <c r="B665" s="25" t="e"/>
      <c r="C665" s="26" t="e"/>
      <c r="D665" s="26" t="e"/>
      <c r="E665" s="26" t="e"/>
      <c r="F665" s="26" t="e"/>
      <c r="G665" s="26" t="e"/>
      <c r="H665" s="27" t="e"/>
    </row>
    <row r="666" ht="15" customHeight="true" s="1" customFormat="true" outlineLevel="2">
      <c r="A666" s="28" t="s">
        <v>726</v>
      </c>
      <c r="B666" s="29" t="s">
        <v>16</v>
      </c>
      <c r="C666" s="30" t="e"/>
      <c r="D666" s="31">
        <v>640</v>
      </c>
      <c r="E666" s="31">
        <v>620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728</v>
      </c>
      <c r="B667" s="29" t="s">
        <v>16</v>
      </c>
      <c r="C667" s="30" t="e"/>
      <c r="D667" s="31">
        <v>640</v>
      </c>
      <c r="E667" s="31">
        <v>620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729</v>
      </c>
      <c r="B668" s="29" t="s">
        <v>16</v>
      </c>
      <c r="C668" s="30" t="e"/>
      <c r="D668" s="31">
        <v>640</v>
      </c>
      <c r="E668" s="31">
        <v>620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730</v>
      </c>
      <c r="B669" s="29" t="s">
        <v>16</v>
      </c>
      <c r="C669" s="30" t="e"/>
      <c r="D669" s="31">
        <v>640</v>
      </c>
      <c r="E669" s="31">
        <v>620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731</v>
      </c>
      <c r="B670" s="29" t="s">
        <v>16</v>
      </c>
      <c r="C670" s="30" t="e"/>
      <c r="D670" s="31">
        <v>640</v>
      </c>
      <c r="E670" s="31">
        <v>620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732</v>
      </c>
      <c r="B671" s="29" t="s">
        <v>16</v>
      </c>
      <c r="C671" s="30" t="e"/>
      <c r="D671" s="31">
        <v>640</v>
      </c>
      <c r="E671" s="31">
        <v>620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733</v>
      </c>
      <c r="B672" s="29" t="s">
        <v>16</v>
      </c>
      <c r="C672" s="30" t="e"/>
      <c r="D672" s="31">
        <v>640</v>
      </c>
      <c r="E672" s="31">
        <v>620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734</v>
      </c>
      <c r="B673" s="29" t="s">
        <v>16</v>
      </c>
      <c r="C673" s="30" t="e"/>
      <c r="D673" s="31">
        <v>640</v>
      </c>
      <c r="E673" s="31">
        <v>620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735</v>
      </c>
      <c r="B674" s="29" t="s">
        <v>16</v>
      </c>
      <c r="C674" s="30" t="e"/>
      <c r="D674" s="31">
        <v>640</v>
      </c>
      <c r="E674" s="31">
        <v>620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736</v>
      </c>
      <c r="B675" s="29" t="s">
        <v>16</v>
      </c>
      <c r="C675" s="30" t="e"/>
      <c r="D675" s="31">
        <v>640</v>
      </c>
      <c r="E675" s="31">
        <v>620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737</v>
      </c>
      <c r="B676" s="29" t="s">
        <v>16</v>
      </c>
      <c r="C676" s="30" t="e"/>
      <c r="D676" s="31">
        <v>640</v>
      </c>
      <c r="E676" s="31">
        <v>620</v>
      </c>
      <c r="F676" s="29">
        <v>0</v>
      </c>
      <c r="G676" s="32">
        <f>C676*D676</f>
        <v>0</v>
      </c>
      <c r="H676" s="32">
        <f>C676*E676</f>
        <v>0</v>
      </c>
    </row>
    <row r="677" ht="21" customHeight="true" s="1" customFormat="true">
      <c r="A677" s="20" t="s">
        <v>738</v>
      </c>
      <c r="B677" s="21" t="e"/>
      <c r="C677" s="22" t="e"/>
      <c r="D677" s="22" t="e"/>
      <c r="E677" s="22" t="e"/>
      <c r="F677" s="22" t="e"/>
      <c r="G677" s="22" t="e"/>
      <c r="H677" s="23" t="e"/>
    </row>
    <row r="678" ht="21" customHeight="true" s="1" customFormat="true" outlineLevel="1">
      <c r="A678" s="24" t="s">
        <v>739</v>
      </c>
      <c r="B678" s="25" t="e"/>
      <c r="C678" s="26" t="e"/>
      <c r="D678" s="26" t="e"/>
      <c r="E678" s="26" t="e"/>
      <c r="F678" s="26" t="e"/>
      <c r="G678" s="26" t="e"/>
      <c r="H678" s="27" t="e"/>
    </row>
    <row r="679" ht="15" customHeight="true" s="1" customFormat="true" outlineLevel="2">
      <c r="A679" s="28" t="s">
        <v>740</v>
      </c>
      <c r="B679" s="29" t="s">
        <v>22</v>
      </c>
      <c r="C679" s="30" t="e"/>
      <c r="D679" s="31">
        <v>770</v>
      </c>
      <c r="E679" s="31">
        <v>750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742</v>
      </c>
      <c r="B680" s="29" t="s">
        <v>22</v>
      </c>
      <c r="C680" s="30" t="e"/>
      <c r="D680" s="31">
        <v>770</v>
      </c>
      <c r="E680" s="31">
        <v>750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743</v>
      </c>
      <c r="B681" s="29" t="s">
        <v>22</v>
      </c>
      <c r="C681" s="30" t="e"/>
      <c r="D681" s="31">
        <v>770</v>
      </c>
      <c r="E681" s="31">
        <v>750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744</v>
      </c>
      <c r="B682" s="29" t="s">
        <v>16</v>
      </c>
      <c r="C682" s="30" t="e"/>
      <c r="D682" s="31">
        <v>770</v>
      </c>
      <c r="E682" s="31">
        <v>750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745</v>
      </c>
      <c r="B683" s="29" t="s">
        <v>22</v>
      </c>
      <c r="C683" s="30" t="e"/>
      <c r="D683" s="31">
        <v>770</v>
      </c>
      <c r="E683" s="31">
        <v>750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746</v>
      </c>
      <c r="B684" s="29" t="s">
        <v>16</v>
      </c>
      <c r="C684" s="30" t="e"/>
      <c r="D684" s="31">
        <v>770</v>
      </c>
      <c r="E684" s="31">
        <v>750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747</v>
      </c>
      <c r="B685" s="29" t="s">
        <v>22</v>
      </c>
      <c r="C685" s="30" t="e"/>
      <c r="D685" s="31">
        <v>770</v>
      </c>
      <c r="E685" s="31">
        <v>750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748</v>
      </c>
      <c r="B686" s="29" t="s">
        <v>22</v>
      </c>
      <c r="C686" s="30" t="e"/>
      <c r="D686" s="31">
        <v>770</v>
      </c>
      <c r="E686" s="31">
        <v>750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749</v>
      </c>
      <c r="B687" s="29" t="s">
        <v>22</v>
      </c>
      <c r="C687" s="30" t="e"/>
      <c r="D687" s="31">
        <v>770</v>
      </c>
      <c r="E687" s="31">
        <v>750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750</v>
      </c>
      <c r="B688" s="29" t="s">
        <v>16</v>
      </c>
      <c r="C688" s="30" t="e"/>
      <c r="D688" s="31">
        <v>770</v>
      </c>
      <c r="E688" s="31">
        <v>750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751</v>
      </c>
      <c r="B689" s="29" t="s">
        <v>22</v>
      </c>
      <c r="C689" s="30" t="e"/>
      <c r="D689" s="31">
        <v>770</v>
      </c>
      <c r="E689" s="31">
        <v>750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752</v>
      </c>
      <c r="B690" s="29" t="s">
        <v>22</v>
      </c>
      <c r="C690" s="30" t="e"/>
      <c r="D690" s="31">
        <v>770</v>
      </c>
      <c r="E690" s="31">
        <v>750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753</v>
      </c>
      <c r="B691" s="29" t="s">
        <v>16</v>
      </c>
      <c r="C691" s="30" t="e"/>
      <c r="D691" s="31">
        <v>770</v>
      </c>
      <c r="E691" s="31">
        <v>750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754</v>
      </c>
      <c r="B692" s="29" t="s">
        <v>16</v>
      </c>
      <c r="C692" s="30" t="e"/>
      <c r="D692" s="31">
        <v>770</v>
      </c>
      <c r="E692" s="31">
        <v>750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755</v>
      </c>
      <c r="B693" s="29" t="s">
        <v>16</v>
      </c>
      <c r="C693" s="30" t="e"/>
      <c r="D693" s="31">
        <v>770</v>
      </c>
      <c r="E693" s="31">
        <v>750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756</v>
      </c>
      <c r="B694" s="29" t="s">
        <v>22</v>
      </c>
      <c r="C694" s="30" t="e"/>
      <c r="D694" s="31">
        <v>770</v>
      </c>
      <c r="E694" s="31">
        <v>750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757</v>
      </c>
      <c r="B695" s="29" t="s">
        <v>16</v>
      </c>
      <c r="C695" s="30" t="e"/>
      <c r="D695" s="31">
        <v>770</v>
      </c>
      <c r="E695" s="31">
        <v>750</v>
      </c>
      <c r="F695" s="29">
        <v>0</v>
      </c>
      <c r="G695" s="32">
        <f>C695*D695</f>
        <v>0</v>
      </c>
      <c r="H695" s="32">
        <f>C695*E695</f>
        <v>0</v>
      </c>
    </row>
    <row r="696" ht="21" customHeight="true" s="1" customFormat="true">
      <c r="A696" s="20" t="s">
        <v>758</v>
      </c>
      <c r="B696" s="21" t="e"/>
      <c r="C696" s="22" t="e"/>
      <c r="D696" s="22" t="e"/>
      <c r="E696" s="22" t="e"/>
      <c r="F696" s="22" t="e"/>
      <c r="G696" s="22" t="e"/>
      <c r="H696" s="23" t="e"/>
    </row>
    <row r="697" ht="21" customHeight="true" s="1" customFormat="true" outlineLevel="1">
      <c r="A697" s="24" t="s">
        <v>759</v>
      </c>
      <c r="B697" s="25" t="e"/>
      <c r="C697" s="26" t="e"/>
      <c r="D697" s="26" t="e"/>
      <c r="E697" s="26" t="e"/>
      <c r="F697" s="26" t="e"/>
      <c r="G697" s="26" t="e"/>
      <c r="H697" s="27" t="e"/>
    </row>
    <row r="698" ht="15" customHeight="true" s="1" customFormat="true" outlineLevel="2">
      <c r="A698" s="28" t="s">
        <v>760</v>
      </c>
      <c r="B698" s="29" t="s">
        <v>16</v>
      </c>
      <c r="C698" s="30" t="e"/>
      <c r="D698" s="31">
        <v>520</v>
      </c>
      <c r="E698" s="31">
        <v>510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762</v>
      </c>
      <c r="B699" s="29" t="s">
        <v>16</v>
      </c>
      <c r="C699" s="30" t="e"/>
      <c r="D699" s="31">
        <v>520</v>
      </c>
      <c r="E699" s="31">
        <v>510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763</v>
      </c>
      <c r="B700" s="29" t="s">
        <v>16</v>
      </c>
      <c r="C700" s="30" t="e"/>
      <c r="D700" s="31">
        <v>520</v>
      </c>
      <c r="E700" s="31">
        <v>510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764</v>
      </c>
      <c r="B701" s="29" t="s">
        <v>16</v>
      </c>
      <c r="C701" s="30" t="e"/>
      <c r="D701" s="31">
        <v>520</v>
      </c>
      <c r="E701" s="31">
        <v>510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765</v>
      </c>
      <c r="B702" s="29" t="s">
        <v>16</v>
      </c>
      <c r="C702" s="30" t="e"/>
      <c r="D702" s="31">
        <v>520</v>
      </c>
      <c r="E702" s="31">
        <v>510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766</v>
      </c>
      <c r="B703" s="29" t="s">
        <v>16</v>
      </c>
      <c r="C703" s="30" t="e"/>
      <c r="D703" s="31">
        <v>520</v>
      </c>
      <c r="E703" s="31">
        <v>510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767</v>
      </c>
      <c r="B704" s="29" t="s">
        <v>16</v>
      </c>
      <c r="C704" s="30" t="e"/>
      <c r="D704" s="31">
        <v>520</v>
      </c>
      <c r="E704" s="31">
        <v>510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768</v>
      </c>
      <c r="B705" s="29" t="s">
        <v>16</v>
      </c>
      <c r="C705" s="30" t="e"/>
      <c r="D705" s="31">
        <v>520</v>
      </c>
      <c r="E705" s="31">
        <v>510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769</v>
      </c>
      <c r="B706" s="29" t="s">
        <v>16</v>
      </c>
      <c r="C706" s="30" t="e"/>
      <c r="D706" s="31">
        <v>520</v>
      </c>
      <c r="E706" s="31">
        <v>510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770</v>
      </c>
      <c r="B707" s="29" t="s">
        <v>16</v>
      </c>
      <c r="C707" s="30" t="e"/>
      <c r="D707" s="31">
        <v>520</v>
      </c>
      <c r="E707" s="31">
        <v>510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771</v>
      </c>
      <c r="B708" s="29" t="s">
        <v>16</v>
      </c>
      <c r="C708" s="30" t="e"/>
      <c r="D708" s="31">
        <v>520</v>
      </c>
      <c r="E708" s="31">
        <v>510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772</v>
      </c>
      <c r="B709" s="29" t="s">
        <v>16</v>
      </c>
      <c r="C709" s="30" t="e"/>
      <c r="D709" s="31">
        <v>520</v>
      </c>
      <c r="E709" s="31">
        <v>510</v>
      </c>
      <c r="F709" s="29">
        <v>0</v>
      </c>
      <c r="G709" s="32">
        <f>C709*D709</f>
        <v>0</v>
      </c>
      <c r="H709" s="32">
        <f>C709*E709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402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'Жидкости для вейпа'!G5 + 'Кальяны и Табаки'!G5 + 'Жевательный табак и Снюс'!G5 + 'РАСПРОДАЖА'!G5 + 'АРХИВ'!G5 + G5</f>
        <v>0</v>
      </c>
      <c r="H4" s="16">
        <f>'Одноразовые ЭС Оригинал'!H5 + 'Жидкости для вейпа'!H5 + 'Кальяны и Табаки'!H5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773</v>
      </c>
      <c r="C5" s="15" t="e"/>
      <c r="D5" s="15" t="e"/>
      <c r="E5" s="15" t="e"/>
      <c r="F5" s="15" t="e"/>
      <c r="G5" s="16">
        <f>SUM(G7:G402)</f>
        <v>0</v>
      </c>
      <c r="H5" s="16">
        <f>SUM(H7:H402)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774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775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776</v>
      </c>
      <c r="B9" s="29" t="s">
        <v>16</v>
      </c>
      <c r="C9" s="30" t="e"/>
      <c r="D9" s="31">
        <v>2150</v>
      </c>
      <c r="E9" s="31">
        <v>2090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779</v>
      </c>
      <c r="B10" s="29" t="s">
        <v>16</v>
      </c>
      <c r="C10" s="30" t="e"/>
      <c r="D10" s="31">
        <v>2150</v>
      </c>
      <c r="E10" s="31">
        <v>2090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780</v>
      </c>
      <c r="B11" s="29" t="s">
        <v>16</v>
      </c>
      <c r="C11" s="30" t="e"/>
      <c r="D11" s="31">
        <v>2150</v>
      </c>
      <c r="E11" s="31">
        <v>2090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781</v>
      </c>
      <c r="B12" s="29" t="s">
        <v>16</v>
      </c>
      <c r="C12" s="30" t="e"/>
      <c r="D12" s="31">
        <v>2150</v>
      </c>
      <c r="E12" s="31">
        <v>2090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782</v>
      </c>
      <c r="B13" s="29" t="s">
        <v>16</v>
      </c>
      <c r="C13" s="30" t="e"/>
      <c r="D13" s="31">
        <v>2150</v>
      </c>
      <c r="E13" s="31">
        <v>2090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783</v>
      </c>
      <c r="B14" s="29" t="s">
        <v>16</v>
      </c>
      <c r="C14" s="30" t="e"/>
      <c r="D14" s="31">
        <v>2150</v>
      </c>
      <c r="E14" s="31">
        <v>2090</v>
      </c>
      <c r="F14" s="29">
        <v>0</v>
      </c>
      <c r="G14" s="32">
        <f>C14*D14</f>
        <v>0</v>
      </c>
      <c r="H14" s="32">
        <f>C14*E14</f>
        <v>0</v>
      </c>
    </row>
    <row r="15" ht="21" customHeight="true" s="1" customFormat="true" outlineLevel="1">
      <c r="A15" s="24" t="s">
        <v>784</v>
      </c>
      <c r="B15" s="25" t="e"/>
      <c r="C15" s="26" t="e"/>
      <c r="D15" s="26" t="e"/>
      <c r="E15" s="26" t="e"/>
      <c r="F15" s="26" t="e"/>
      <c r="G15" s="26" t="e"/>
      <c r="H15" s="27" t="e"/>
    </row>
    <row r="16" ht="15" customHeight="true" s="1" customFormat="true" outlineLevel="2">
      <c r="A16" s="28" t="s">
        <v>785</v>
      </c>
      <c r="B16" s="29" t="s">
        <v>16</v>
      </c>
      <c r="C16" s="30" t="e"/>
      <c r="D16" s="31">
        <v>2350</v>
      </c>
      <c r="E16" s="31">
        <v>2290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788</v>
      </c>
      <c r="B17" s="29" t="s">
        <v>16</v>
      </c>
      <c r="C17" s="30" t="e"/>
      <c r="D17" s="31">
        <v>2350</v>
      </c>
      <c r="E17" s="31">
        <v>2290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789</v>
      </c>
      <c r="B18" s="29" t="s">
        <v>16</v>
      </c>
      <c r="C18" s="30" t="e"/>
      <c r="D18" s="31">
        <v>2350</v>
      </c>
      <c r="E18" s="31">
        <v>2290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790</v>
      </c>
      <c r="B19" s="29" t="s">
        <v>22</v>
      </c>
      <c r="C19" s="30" t="e"/>
      <c r="D19" s="31">
        <v>2350</v>
      </c>
      <c r="E19" s="31">
        <v>2290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791</v>
      </c>
      <c r="B20" s="29" t="s">
        <v>16</v>
      </c>
      <c r="C20" s="30" t="e"/>
      <c r="D20" s="31">
        <v>2350</v>
      </c>
      <c r="E20" s="31">
        <v>2290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792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793</v>
      </c>
      <c r="B22" s="29" t="s">
        <v>16</v>
      </c>
      <c r="C22" s="30" t="e"/>
      <c r="D22" s="31">
        <v>1990</v>
      </c>
      <c r="E22" s="31">
        <v>1950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796</v>
      </c>
      <c r="B23" s="29" t="s">
        <v>16</v>
      </c>
      <c r="C23" s="30" t="e"/>
      <c r="D23" s="31">
        <v>1990</v>
      </c>
      <c r="E23" s="31">
        <v>1950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797</v>
      </c>
      <c r="B24" s="29" t="s">
        <v>16</v>
      </c>
      <c r="C24" s="30" t="e"/>
      <c r="D24" s="31">
        <v>1990</v>
      </c>
      <c r="E24" s="31">
        <v>1950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798</v>
      </c>
      <c r="B25" s="29" t="s">
        <v>22</v>
      </c>
      <c r="C25" s="30" t="e"/>
      <c r="D25" s="31">
        <v>1990</v>
      </c>
      <c r="E25" s="31">
        <v>1950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799</v>
      </c>
      <c r="B26" s="29" t="s">
        <v>22</v>
      </c>
      <c r="C26" s="30" t="e"/>
      <c r="D26" s="31">
        <v>1990</v>
      </c>
      <c r="E26" s="31">
        <v>1950</v>
      </c>
      <c r="F26" s="29">
        <v>0</v>
      </c>
      <c r="G26" s="32">
        <f>C26*D26</f>
        <v>0</v>
      </c>
      <c r="H26" s="32">
        <f>C26*E26</f>
        <v>0</v>
      </c>
    </row>
    <row r="27" ht="21" customHeight="true" s="1" customFormat="true" outlineLevel="1">
      <c r="A27" s="24" t="s">
        <v>800</v>
      </c>
      <c r="B27" s="25" t="e"/>
      <c r="C27" s="26" t="e"/>
      <c r="D27" s="26" t="e"/>
      <c r="E27" s="26" t="e"/>
      <c r="F27" s="26" t="e"/>
      <c r="G27" s="26" t="e"/>
      <c r="H27" s="27" t="e"/>
    </row>
    <row r="28" ht="15" customHeight="true" s="1" customFormat="true" outlineLevel="2">
      <c r="A28" s="28" t="s">
        <v>801</v>
      </c>
      <c r="B28" s="29" t="s">
        <v>22</v>
      </c>
      <c r="C28" s="30" t="e"/>
      <c r="D28" s="31">
        <v>1420</v>
      </c>
      <c r="E28" s="31">
        <v>1400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803</v>
      </c>
      <c r="B29" s="29" t="s">
        <v>22</v>
      </c>
      <c r="C29" s="30" t="e"/>
      <c r="D29" s="31">
        <v>1420</v>
      </c>
      <c r="E29" s="31">
        <v>1400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804</v>
      </c>
      <c r="B30" s="29" t="s">
        <v>22</v>
      </c>
      <c r="C30" s="30" t="e"/>
      <c r="D30" s="31">
        <v>1420</v>
      </c>
      <c r="E30" s="31">
        <v>1400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805</v>
      </c>
      <c r="B31" s="29" t="s">
        <v>22</v>
      </c>
      <c r="C31" s="30" t="e"/>
      <c r="D31" s="31">
        <v>1420</v>
      </c>
      <c r="E31" s="31">
        <v>1400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806</v>
      </c>
      <c r="B32" s="29" t="s">
        <v>22</v>
      </c>
      <c r="C32" s="30" t="e"/>
      <c r="D32" s="31">
        <v>1420</v>
      </c>
      <c r="E32" s="31">
        <v>1400</v>
      </c>
      <c r="F32" s="29">
        <v>0</v>
      </c>
      <c r="G32" s="32">
        <f>C32*D32</f>
        <v>0</v>
      </c>
      <c r="H32" s="32">
        <f>C32*E32</f>
        <v>0</v>
      </c>
    </row>
    <row r="33" ht="21" customHeight="true" s="1" customFormat="true" outlineLevel="1">
      <c r="A33" s="24" t="s">
        <v>807</v>
      </c>
      <c r="B33" s="25" t="e"/>
      <c r="C33" s="26" t="e"/>
      <c r="D33" s="26" t="e"/>
      <c r="E33" s="26" t="e"/>
      <c r="F33" s="26" t="e"/>
      <c r="G33" s="26" t="e"/>
      <c r="H33" s="27" t="e"/>
    </row>
    <row r="34" ht="15" customHeight="true" s="1" customFormat="true" outlineLevel="2">
      <c r="A34" s="28" t="s">
        <v>808</v>
      </c>
      <c r="B34" s="29" t="s">
        <v>16</v>
      </c>
      <c r="C34" s="30" t="e"/>
      <c r="D34" s="31">
        <v>1790</v>
      </c>
      <c r="E34" s="31">
        <v>1750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 outlineLevel="1">
      <c r="A35" s="24" t="s">
        <v>811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812</v>
      </c>
      <c r="B36" s="29" t="s">
        <v>16</v>
      </c>
      <c r="C36" s="30" t="e"/>
      <c r="D36" s="31">
        <v>1650</v>
      </c>
      <c r="E36" s="31">
        <v>1590</v>
      </c>
      <c r="F36" s="29">
        <v>0</v>
      </c>
      <c r="G36" s="32">
        <f>C36*D36</f>
        <v>0</v>
      </c>
      <c r="H36" s="32">
        <f>C36*E36</f>
        <v>0</v>
      </c>
    </row>
    <row r="37" ht="21" customHeight="true" s="1" customFormat="true" outlineLevel="1">
      <c r="A37" s="24" t="s">
        <v>815</v>
      </c>
      <c r="B37" s="25" t="e"/>
      <c r="C37" s="26" t="e"/>
      <c r="D37" s="26" t="e"/>
      <c r="E37" s="26" t="e"/>
      <c r="F37" s="26" t="e"/>
      <c r="G37" s="26" t="e"/>
      <c r="H37" s="27" t="e"/>
    </row>
    <row r="38" ht="15" customHeight="true" s="1" customFormat="true" outlineLevel="2">
      <c r="A38" s="28" t="s">
        <v>816</v>
      </c>
      <c r="B38" s="29" t="s">
        <v>16</v>
      </c>
      <c r="C38" s="30" t="e"/>
      <c r="D38" s="31">
        <v>1480</v>
      </c>
      <c r="E38" s="31">
        <v>1460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819</v>
      </c>
      <c r="B39" s="29" t="s">
        <v>16</v>
      </c>
      <c r="C39" s="30" t="e"/>
      <c r="D39" s="31">
        <v>1480</v>
      </c>
      <c r="E39" s="31">
        <v>1460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820</v>
      </c>
      <c r="B40" s="29" t="s">
        <v>16</v>
      </c>
      <c r="C40" s="30" t="e"/>
      <c r="D40" s="31">
        <v>1480</v>
      </c>
      <c r="E40" s="31">
        <v>1460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821</v>
      </c>
      <c r="B41" s="29" t="s">
        <v>16</v>
      </c>
      <c r="C41" s="30" t="e"/>
      <c r="D41" s="31">
        <v>1480</v>
      </c>
      <c r="E41" s="31">
        <v>1460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822</v>
      </c>
      <c r="B42" s="29" t="s">
        <v>16</v>
      </c>
      <c r="C42" s="30" t="e"/>
      <c r="D42" s="31">
        <v>1480</v>
      </c>
      <c r="E42" s="31">
        <v>1460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823</v>
      </c>
      <c r="B43" s="29" t="s">
        <v>16</v>
      </c>
      <c r="C43" s="30" t="e"/>
      <c r="D43" s="31">
        <v>1480</v>
      </c>
      <c r="E43" s="31">
        <v>1460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 outlineLevel="1">
      <c r="A44" s="24" t="s">
        <v>824</v>
      </c>
      <c r="B44" s="25" t="e"/>
      <c r="C44" s="26" t="e"/>
      <c r="D44" s="26" t="e"/>
      <c r="E44" s="26" t="e"/>
      <c r="F44" s="26" t="e"/>
      <c r="G44" s="26" t="e"/>
      <c r="H44" s="27" t="e"/>
    </row>
    <row r="45" ht="15" customHeight="true" s="1" customFormat="true" outlineLevel="2">
      <c r="A45" s="28" t="s">
        <v>825</v>
      </c>
      <c r="B45" s="29" t="s">
        <v>22</v>
      </c>
      <c r="C45" s="30" t="e"/>
      <c r="D45" s="31">
        <v>1280</v>
      </c>
      <c r="E45" s="31">
        <v>1270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827</v>
      </c>
      <c r="B46" s="29" t="s">
        <v>22</v>
      </c>
      <c r="C46" s="30" t="e"/>
      <c r="D46" s="31">
        <v>1280</v>
      </c>
      <c r="E46" s="31">
        <v>1270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828</v>
      </c>
      <c r="B47" s="29" t="s">
        <v>22</v>
      </c>
      <c r="C47" s="30" t="e"/>
      <c r="D47" s="31">
        <v>1280</v>
      </c>
      <c r="E47" s="31">
        <v>1270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829</v>
      </c>
      <c r="B48" s="29" t="s">
        <v>22</v>
      </c>
      <c r="C48" s="30" t="e"/>
      <c r="D48" s="31">
        <v>1280</v>
      </c>
      <c r="E48" s="31">
        <v>1270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830</v>
      </c>
      <c r="B49" s="29" t="s">
        <v>22</v>
      </c>
      <c r="C49" s="30" t="e"/>
      <c r="D49" s="31">
        <v>1280</v>
      </c>
      <c r="E49" s="31">
        <v>1270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831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832</v>
      </c>
      <c r="B51" s="29" t="s">
        <v>16</v>
      </c>
      <c r="C51" s="30" t="e"/>
      <c r="D51" s="31">
        <v>550</v>
      </c>
      <c r="E51" s="31">
        <v>540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835</v>
      </c>
      <c r="B52" s="29" t="s">
        <v>16</v>
      </c>
      <c r="C52" s="30" t="e"/>
      <c r="D52" s="31">
        <v>550</v>
      </c>
      <c r="E52" s="31">
        <v>540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836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837</v>
      </c>
      <c r="B54" s="29" t="s">
        <v>22</v>
      </c>
      <c r="C54" s="30" t="e"/>
      <c r="D54" s="31">
        <v>1280</v>
      </c>
      <c r="E54" s="31">
        <v>1260</v>
      </c>
      <c r="F54" s="29">
        <v>0</v>
      </c>
      <c r="G54" s="32">
        <f>C54*D54</f>
        <v>0</v>
      </c>
      <c r="H54" s="32">
        <f>C54*E54</f>
        <v>0</v>
      </c>
    </row>
    <row r="55" ht="21" customHeight="true" s="1" customFormat="true" outlineLevel="1">
      <c r="A55" s="24" t="s">
        <v>839</v>
      </c>
      <c r="B55" s="25" t="e"/>
      <c r="C55" s="26" t="e"/>
      <c r="D55" s="26" t="e"/>
      <c r="E55" s="26" t="e"/>
      <c r="F55" s="26" t="e"/>
      <c r="G55" s="26" t="e"/>
      <c r="H55" s="27" t="e"/>
    </row>
    <row r="56" ht="15" customHeight="true" s="1" customFormat="true" outlineLevel="2">
      <c r="A56" s="28" t="s">
        <v>840</v>
      </c>
      <c r="B56" s="29" t="s">
        <v>16</v>
      </c>
      <c r="C56" s="30" t="e"/>
      <c r="D56" s="31">
        <v>700</v>
      </c>
      <c r="E56" s="31">
        <v>675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842</v>
      </c>
      <c r="B57" s="29" t="s">
        <v>16</v>
      </c>
      <c r="C57" s="30" t="e"/>
      <c r="D57" s="31">
        <v>700</v>
      </c>
      <c r="E57" s="31">
        <v>675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843</v>
      </c>
      <c r="B58" s="29" t="s">
        <v>16</v>
      </c>
      <c r="C58" s="30" t="e"/>
      <c r="D58" s="31">
        <v>700</v>
      </c>
      <c r="E58" s="31">
        <v>675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844</v>
      </c>
      <c r="B59" s="29" t="s">
        <v>16</v>
      </c>
      <c r="C59" s="30" t="e"/>
      <c r="D59" s="31">
        <v>700</v>
      </c>
      <c r="E59" s="31">
        <v>675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845</v>
      </c>
      <c r="B60" s="29" t="s">
        <v>16</v>
      </c>
      <c r="C60" s="30" t="e"/>
      <c r="D60" s="31">
        <v>700</v>
      </c>
      <c r="E60" s="31">
        <v>675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846</v>
      </c>
      <c r="B61" s="29" t="s">
        <v>16</v>
      </c>
      <c r="C61" s="30" t="e"/>
      <c r="D61" s="31">
        <v>550</v>
      </c>
      <c r="E61" s="31">
        <v>525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848</v>
      </c>
      <c r="B62" s="29" t="s">
        <v>16</v>
      </c>
      <c r="C62" s="30" t="e"/>
      <c r="D62" s="31">
        <v>590</v>
      </c>
      <c r="E62" s="31">
        <v>565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850</v>
      </c>
      <c r="B63" s="29" t="s">
        <v>16</v>
      </c>
      <c r="C63" s="30" t="e"/>
      <c r="D63" s="31">
        <v>590</v>
      </c>
      <c r="E63" s="31">
        <v>565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851</v>
      </c>
      <c r="B64" s="29" t="s">
        <v>16</v>
      </c>
      <c r="C64" s="30" t="e"/>
      <c r="D64" s="31">
        <v>650</v>
      </c>
      <c r="E64" s="31">
        <v>625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854</v>
      </c>
      <c r="B65" s="29" t="s">
        <v>16</v>
      </c>
      <c r="C65" s="30" t="e"/>
      <c r="D65" s="31">
        <v>700</v>
      </c>
      <c r="E65" s="31">
        <v>675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855</v>
      </c>
      <c r="B66" s="29" t="s">
        <v>22</v>
      </c>
      <c r="C66" s="30" t="e"/>
      <c r="D66" s="31">
        <v>700</v>
      </c>
      <c r="E66" s="31">
        <v>675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856</v>
      </c>
      <c r="B67" s="29" t="s">
        <v>16</v>
      </c>
      <c r="C67" s="30" t="e"/>
      <c r="D67" s="31">
        <v>700</v>
      </c>
      <c r="E67" s="31">
        <v>675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857</v>
      </c>
      <c r="B68" s="29" t="s">
        <v>22</v>
      </c>
      <c r="C68" s="30" t="e"/>
      <c r="D68" s="31">
        <v>700</v>
      </c>
      <c r="E68" s="31">
        <v>675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 outlineLevel="1">
      <c r="A69" s="24" t="s">
        <v>858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859</v>
      </c>
      <c r="B70" s="29" t="s">
        <v>16</v>
      </c>
      <c r="C70" s="30" t="e"/>
      <c r="D70" s="31">
        <v>280</v>
      </c>
      <c r="E70" s="31">
        <v>270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862</v>
      </c>
      <c r="B71" s="29" t="s">
        <v>16</v>
      </c>
      <c r="C71" s="30" t="e"/>
      <c r="D71" s="31">
        <v>280</v>
      </c>
      <c r="E71" s="31">
        <v>270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863</v>
      </c>
      <c r="B72" s="29" t="s">
        <v>16</v>
      </c>
      <c r="C72" s="30" t="e"/>
      <c r="D72" s="31">
        <v>570</v>
      </c>
      <c r="E72" s="31">
        <v>560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864</v>
      </c>
      <c r="B73" s="29" t="s">
        <v>22</v>
      </c>
      <c r="C73" s="30" t="e"/>
      <c r="D73" s="31">
        <v>630</v>
      </c>
      <c r="E73" s="31">
        <v>620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866</v>
      </c>
      <c r="B74" s="29" t="s">
        <v>22</v>
      </c>
      <c r="C74" s="30" t="e"/>
      <c r="D74" s="31">
        <v>350</v>
      </c>
      <c r="E74" s="31">
        <v>340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869</v>
      </c>
      <c r="B75" s="29" t="s">
        <v>22</v>
      </c>
      <c r="C75" s="30" t="e"/>
      <c r="D75" s="31">
        <v>400</v>
      </c>
      <c r="E75" s="31">
        <v>390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871</v>
      </c>
      <c r="B76" s="29" t="s">
        <v>16</v>
      </c>
      <c r="C76" s="30" t="e"/>
      <c r="D76" s="31">
        <v>360</v>
      </c>
      <c r="E76" s="31">
        <v>350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873</v>
      </c>
      <c r="B77" s="29" t="s">
        <v>16</v>
      </c>
      <c r="C77" s="30" t="e"/>
      <c r="D77" s="31">
        <v>360</v>
      </c>
      <c r="E77" s="31">
        <v>350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874</v>
      </c>
      <c r="B78" s="29" t="s">
        <v>16</v>
      </c>
      <c r="C78" s="30" t="e"/>
      <c r="D78" s="31">
        <v>450</v>
      </c>
      <c r="E78" s="31">
        <v>435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877</v>
      </c>
      <c r="B79" s="29" t="s">
        <v>16</v>
      </c>
      <c r="C79" s="30" t="e"/>
      <c r="D79" s="31">
        <v>450</v>
      </c>
      <c r="E79" s="31">
        <v>435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878</v>
      </c>
      <c r="B80" s="29" t="s">
        <v>22</v>
      </c>
      <c r="C80" s="30" t="e"/>
      <c r="D80" s="31">
        <v>420</v>
      </c>
      <c r="E80" s="31">
        <v>405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881</v>
      </c>
      <c r="B81" s="29" t="s">
        <v>22</v>
      </c>
      <c r="C81" s="30" t="e"/>
      <c r="D81" s="31">
        <v>420</v>
      </c>
      <c r="E81" s="31">
        <v>405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882</v>
      </c>
      <c r="B82" s="29" t="s">
        <v>22</v>
      </c>
      <c r="C82" s="30" t="e"/>
      <c r="D82" s="31">
        <v>550</v>
      </c>
      <c r="E82" s="31">
        <v>540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>
      <c r="A83" s="20" t="s">
        <v>883</v>
      </c>
      <c r="B83" s="21" t="e"/>
      <c r="C83" s="22" t="e"/>
      <c r="D83" s="22" t="e"/>
      <c r="E83" s="22" t="e"/>
      <c r="F83" s="22" t="e"/>
      <c r="G83" s="22" t="e"/>
      <c r="H83" s="23" t="e"/>
    </row>
    <row r="84" ht="21" customHeight="true" s="1" customFormat="true" outlineLevel="1">
      <c r="A84" s="24" t="s">
        <v>884</v>
      </c>
      <c r="B84" s="25" t="e"/>
      <c r="C84" s="26" t="e"/>
      <c r="D84" s="26" t="e"/>
      <c r="E84" s="26" t="e"/>
      <c r="F84" s="26" t="e"/>
      <c r="G84" s="26" t="e"/>
      <c r="H84" s="27" t="e"/>
    </row>
    <row r="85" ht="15" customHeight="true" s="1" customFormat="true" outlineLevel="2">
      <c r="A85" s="28" t="s">
        <v>885</v>
      </c>
      <c r="B85" s="29" t="s">
        <v>16</v>
      </c>
      <c r="C85" s="30" t="e"/>
      <c r="D85" s="31">
        <v>2290</v>
      </c>
      <c r="E85" s="31">
        <v>2250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887</v>
      </c>
      <c r="B86" s="29" t="s">
        <v>16</v>
      </c>
      <c r="C86" s="30" t="e"/>
      <c r="D86" s="31">
        <v>2290</v>
      </c>
      <c r="E86" s="31">
        <v>2250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888</v>
      </c>
      <c r="B87" s="29" t="s">
        <v>16</v>
      </c>
      <c r="C87" s="30" t="e"/>
      <c r="D87" s="31">
        <v>2290</v>
      </c>
      <c r="E87" s="31">
        <v>2250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889</v>
      </c>
      <c r="B88" s="29" t="s">
        <v>16</v>
      </c>
      <c r="C88" s="30" t="e"/>
      <c r="D88" s="31">
        <v>2290</v>
      </c>
      <c r="E88" s="31">
        <v>2250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890</v>
      </c>
      <c r="B89" s="29" t="s">
        <v>16</v>
      </c>
      <c r="C89" s="30" t="e"/>
      <c r="D89" s="31">
        <v>2290</v>
      </c>
      <c r="E89" s="31">
        <v>2250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891</v>
      </c>
      <c r="B90" s="29" t="s">
        <v>16</v>
      </c>
      <c r="C90" s="30" t="e"/>
      <c r="D90" s="31">
        <v>2290</v>
      </c>
      <c r="E90" s="31">
        <v>2250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892</v>
      </c>
      <c r="B91" s="29" t="s">
        <v>16</v>
      </c>
      <c r="C91" s="30" t="e"/>
      <c r="D91" s="31">
        <v>2290</v>
      </c>
      <c r="E91" s="31">
        <v>2250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893</v>
      </c>
      <c r="B92" s="29" t="s">
        <v>16</v>
      </c>
      <c r="C92" s="30" t="e"/>
      <c r="D92" s="31">
        <v>2290</v>
      </c>
      <c r="E92" s="31">
        <v>2250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894</v>
      </c>
      <c r="B93" s="29" t="s">
        <v>16</v>
      </c>
      <c r="C93" s="30" t="e"/>
      <c r="D93" s="31">
        <v>2290</v>
      </c>
      <c r="E93" s="31">
        <v>2250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895</v>
      </c>
      <c r="B94" s="29" t="s">
        <v>16</v>
      </c>
      <c r="C94" s="30" t="e"/>
      <c r="D94" s="31">
        <v>2290</v>
      </c>
      <c r="E94" s="31">
        <v>2250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896</v>
      </c>
      <c r="B95" s="29" t="s">
        <v>16</v>
      </c>
      <c r="C95" s="30" t="e"/>
      <c r="D95" s="31">
        <v>2290</v>
      </c>
      <c r="E95" s="31">
        <v>2250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897</v>
      </c>
      <c r="B96" s="29" t="s">
        <v>16</v>
      </c>
      <c r="C96" s="30" t="e"/>
      <c r="D96" s="31">
        <v>2290</v>
      </c>
      <c r="E96" s="31">
        <v>2250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 outlineLevel="1">
      <c r="A97" s="24" t="s">
        <v>898</v>
      </c>
      <c r="B97" s="25" t="e"/>
      <c r="C97" s="26" t="e"/>
      <c r="D97" s="26" t="e"/>
      <c r="E97" s="26" t="e"/>
      <c r="F97" s="26" t="e"/>
      <c r="G97" s="26" t="e"/>
      <c r="H97" s="27" t="e"/>
    </row>
    <row r="98" ht="15" customHeight="true" s="1" customFormat="true" outlineLevel="2">
      <c r="A98" s="28" t="s">
        <v>899</v>
      </c>
      <c r="B98" s="29" t="s">
        <v>16</v>
      </c>
      <c r="C98" s="30" t="e"/>
      <c r="D98" s="31">
        <v>1690</v>
      </c>
      <c r="E98" s="31">
        <v>1670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902</v>
      </c>
      <c r="B99" s="29" t="s">
        <v>16</v>
      </c>
      <c r="C99" s="30" t="e"/>
      <c r="D99" s="31">
        <v>1690</v>
      </c>
      <c r="E99" s="31">
        <v>1670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903</v>
      </c>
      <c r="B100" s="29" t="s">
        <v>16</v>
      </c>
      <c r="C100" s="30" t="e"/>
      <c r="D100" s="31">
        <v>1690</v>
      </c>
      <c r="E100" s="31">
        <v>1670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 outlineLevel="1">
      <c r="A101" s="24" t="s">
        <v>904</v>
      </c>
      <c r="B101" s="25" t="e"/>
      <c r="C101" s="26" t="e"/>
      <c r="D101" s="26" t="e"/>
      <c r="E101" s="26" t="e"/>
      <c r="F101" s="26" t="e"/>
      <c r="G101" s="26" t="e"/>
      <c r="H101" s="27" t="e"/>
    </row>
    <row r="102" ht="15" customHeight="true" s="1" customFormat="true" outlineLevel="2">
      <c r="A102" s="28" t="s">
        <v>905</v>
      </c>
      <c r="B102" s="29" t="s">
        <v>16</v>
      </c>
      <c r="C102" s="30" t="e"/>
      <c r="D102" s="31">
        <v>1150</v>
      </c>
      <c r="E102" s="31">
        <v>1130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908</v>
      </c>
      <c r="B103" s="29" t="s">
        <v>16</v>
      </c>
      <c r="C103" s="30" t="e"/>
      <c r="D103" s="31">
        <v>1150</v>
      </c>
      <c r="E103" s="31">
        <v>1130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909</v>
      </c>
      <c r="B104" s="29" t="s">
        <v>16</v>
      </c>
      <c r="C104" s="30" t="e"/>
      <c r="D104" s="31">
        <v>1150</v>
      </c>
      <c r="E104" s="31">
        <v>1130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910</v>
      </c>
      <c r="B105" s="29" t="s">
        <v>16</v>
      </c>
      <c r="C105" s="30" t="e"/>
      <c r="D105" s="31">
        <v>1150</v>
      </c>
      <c r="E105" s="31">
        <v>1130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911</v>
      </c>
      <c r="B106" s="29" t="s">
        <v>16</v>
      </c>
      <c r="C106" s="30" t="e"/>
      <c r="D106" s="31">
        <v>1150</v>
      </c>
      <c r="E106" s="31">
        <v>1130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912</v>
      </c>
      <c r="B107" s="29" t="s">
        <v>16</v>
      </c>
      <c r="C107" s="30" t="e"/>
      <c r="D107" s="31">
        <v>1150</v>
      </c>
      <c r="E107" s="31">
        <v>1130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913</v>
      </c>
      <c r="B108" s="29" t="s">
        <v>16</v>
      </c>
      <c r="C108" s="30" t="e"/>
      <c r="D108" s="31">
        <v>1150</v>
      </c>
      <c r="E108" s="31">
        <v>1130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914</v>
      </c>
      <c r="B109" s="29" t="s">
        <v>16</v>
      </c>
      <c r="C109" s="30" t="e"/>
      <c r="D109" s="31">
        <v>1150</v>
      </c>
      <c r="E109" s="31">
        <v>1130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915</v>
      </c>
      <c r="B110" s="29" t="s">
        <v>16</v>
      </c>
      <c r="C110" s="30" t="e"/>
      <c r="D110" s="31">
        <v>1150</v>
      </c>
      <c r="E110" s="31">
        <v>1130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916</v>
      </c>
      <c r="B111" s="29" t="s">
        <v>16</v>
      </c>
      <c r="C111" s="30" t="e"/>
      <c r="D111" s="31">
        <v>1150</v>
      </c>
      <c r="E111" s="31">
        <v>1130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917</v>
      </c>
      <c r="B112" s="29" t="s">
        <v>16</v>
      </c>
      <c r="C112" s="30" t="e"/>
      <c r="D112" s="31">
        <v>1150</v>
      </c>
      <c r="E112" s="31">
        <v>1130</v>
      </c>
      <c r="F112" s="29">
        <v>0</v>
      </c>
      <c r="G112" s="32">
        <f>C112*D112</f>
        <v>0</v>
      </c>
      <c r="H112" s="32">
        <f>C112*E112</f>
        <v>0</v>
      </c>
    </row>
    <row r="113" ht="21" customHeight="true" s="1" customFormat="true" outlineLevel="1">
      <c r="A113" s="24" t="s">
        <v>918</v>
      </c>
      <c r="B113" s="25" t="e"/>
      <c r="C113" s="26" t="e"/>
      <c r="D113" s="26" t="e"/>
      <c r="E113" s="26" t="e"/>
      <c r="F113" s="26" t="e"/>
      <c r="G113" s="26" t="e"/>
      <c r="H113" s="27" t="e"/>
    </row>
    <row r="114" ht="15" customHeight="true" s="1" customFormat="true" outlineLevel="2">
      <c r="A114" s="28" t="s">
        <v>919</v>
      </c>
      <c r="B114" s="29" t="s">
        <v>16</v>
      </c>
      <c r="C114" s="30" t="e"/>
      <c r="D114" s="31">
        <v>1390</v>
      </c>
      <c r="E114" s="31">
        <v>1370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922</v>
      </c>
      <c r="B115" s="29" t="s">
        <v>16</v>
      </c>
      <c r="C115" s="30" t="e"/>
      <c r="D115" s="31">
        <v>1390</v>
      </c>
      <c r="E115" s="31">
        <v>1370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923</v>
      </c>
      <c r="B116" s="29" t="s">
        <v>16</v>
      </c>
      <c r="C116" s="30" t="e"/>
      <c r="D116" s="31">
        <v>1390</v>
      </c>
      <c r="E116" s="31">
        <v>1370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924</v>
      </c>
      <c r="B117" s="29" t="s">
        <v>16</v>
      </c>
      <c r="C117" s="30" t="e"/>
      <c r="D117" s="31">
        <v>1390</v>
      </c>
      <c r="E117" s="31">
        <v>1370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925</v>
      </c>
      <c r="B118" s="29" t="s">
        <v>16</v>
      </c>
      <c r="C118" s="30" t="e"/>
      <c r="D118" s="31">
        <v>1390</v>
      </c>
      <c r="E118" s="31">
        <v>1370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926</v>
      </c>
      <c r="B119" s="29" t="s">
        <v>16</v>
      </c>
      <c r="C119" s="30" t="e"/>
      <c r="D119" s="31">
        <v>1390</v>
      </c>
      <c r="E119" s="31">
        <v>1370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927</v>
      </c>
      <c r="B120" s="29" t="s">
        <v>16</v>
      </c>
      <c r="C120" s="30" t="e"/>
      <c r="D120" s="31">
        <v>1390</v>
      </c>
      <c r="E120" s="31">
        <v>1370</v>
      </c>
      <c r="F120" s="29">
        <v>0</v>
      </c>
      <c r="G120" s="32">
        <f>C120*D120</f>
        <v>0</v>
      </c>
      <c r="H120" s="32">
        <f>C120*E120</f>
        <v>0</v>
      </c>
    </row>
    <row r="121" ht="21" customHeight="true" s="1" customFormat="true" outlineLevel="1">
      <c r="A121" s="24" t="s">
        <v>928</v>
      </c>
      <c r="B121" s="25" t="e"/>
      <c r="C121" s="26" t="e"/>
      <c r="D121" s="26" t="e"/>
      <c r="E121" s="26" t="e"/>
      <c r="F121" s="26" t="e"/>
      <c r="G121" s="26" t="e"/>
      <c r="H121" s="27" t="e"/>
    </row>
    <row r="122" ht="15" customHeight="true" s="1" customFormat="true" outlineLevel="2">
      <c r="A122" s="28" t="s">
        <v>929</v>
      </c>
      <c r="B122" s="29" t="s">
        <v>16</v>
      </c>
      <c r="C122" s="30" t="e"/>
      <c r="D122" s="31">
        <v>950</v>
      </c>
      <c r="E122" s="31">
        <v>930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932</v>
      </c>
      <c r="B123" s="29" t="s">
        <v>16</v>
      </c>
      <c r="C123" s="30" t="e"/>
      <c r="D123" s="31">
        <v>950</v>
      </c>
      <c r="E123" s="31">
        <v>930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933</v>
      </c>
      <c r="B124" s="29" t="s">
        <v>16</v>
      </c>
      <c r="C124" s="30" t="e"/>
      <c r="D124" s="31">
        <v>950</v>
      </c>
      <c r="E124" s="31">
        <v>930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934</v>
      </c>
      <c r="B125" s="29" t="s">
        <v>16</v>
      </c>
      <c r="C125" s="30" t="e"/>
      <c r="D125" s="31">
        <v>950</v>
      </c>
      <c r="E125" s="31">
        <v>930</v>
      </c>
      <c r="F125" s="29">
        <v>0</v>
      </c>
      <c r="G125" s="32">
        <f>C125*D125</f>
        <v>0</v>
      </c>
      <c r="H125" s="32">
        <f>C125*E125</f>
        <v>0</v>
      </c>
    </row>
    <row r="126" ht="21" customHeight="true" s="1" customFormat="true" outlineLevel="1">
      <c r="A126" s="24" t="s">
        <v>935</v>
      </c>
      <c r="B126" s="25" t="e"/>
      <c r="C126" s="26" t="e"/>
      <c r="D126" s="26" t="e"/>
      <c r="E126" s="26" t="e"/>
      <c r="F126" s="26" t="e"/>
      <c r="G126" s="26" t="e"/>
      <c r="H126" s="27" t="e"/>
    </row>
    <row r="127" ht="15" customHeight="true" s="1" customFormat="true" outlineLevel="2">
      <c r="A127" s="28" t="s">
        <v>936</v>
      </c>
      <c r="B127" s="29" t="s">
        <v>16</v>
      </c>
      <c r="C127" s="30" t="e"/>
      <c r="D127" s="31">
        <v>2050</v>
      </c>
      <c r="E127" s="31">
        <v>1990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938</v>
      </c>
      <c r="B128" s="29" t="s">
        <v>16</v>
      </c>
      <c r="C128" s="30" t="e"/>
      <c r="D128" s="31">
        <v>2050</v>
      </c>
      <c r="E128" s="31">
        <v>1990</v>
      </c>
      <c r="F128" s="29">
        <v>0</v>
      </c>
      <c r="G128" s="32">
        <f>C128*D128</f>
        <v>0</v>
      </c>
      <c r="H128" s="32">
        <f>C128*E128</f>
        <v>0</v>
      </c>
    </row>
    <row r="129" ht="21" customHeight="true" s="1" customFormat="true" outlineLevel="1">
      <c r="A129" s="24" t="s">
        <v>939</v>
      </c>
      <c r="B129" s="25" t="e"/>
      <c r="C129" s="26" t="e"/>
      <c r="D129" s="26" t="e"/>
      <c r="E129" s="26" t="e"/>
      <c r="F129" s="26" t="e"/>
      <c r="G129" s="26" t="e"/>
      <c r="H129" s="27" t="e"/>
    </row>
    <row r="130" ht="15" customHeight="true" s="1" customFormat="true" outlineLevel="2">
      <c r="A130" s="28" t="s">
        <v>940</v>
      </c>
      <c r="B130" s="29" t="s">
        <v>16</v>
      </c>
      <c r="C130" s="30" t="e"/>
      <c r="D130" s="31">
        <v>1350</v>
      </c>
      <c r="E130" s="31">
        <v>1330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943</v>
      </c>
      <c r="B131" s="29" t="s">
        <v>16</v>
      </c>
      <c r="C131" s="30" t="e"/>
      <c r="D131" s="31">
        <v>1350</v>
      </c>
      <c r="E131" s="31">
        <v>1330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944</v>
      </c>
      <c r="B132" s="29" t="s">
        <v>16</v>
      </c>
      <c r="C132" s="30" t="e"/>
      <c r="D132" s="31">
        <v>1350</v>
      </c>
      <c r="E132" s="31">
        <v>1330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945</v>
      </c>
      <c r="B133" s="29" t="s">
        <v>16</v>
      </c>
      <c r="C133" s="30" t="e"/>
      <c r="D133" s="31">
        <v>1350</v>
      </c>
      <c r="E133" s="31">
        <v>1330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946</v>
      </c>
      <c r="B134" s="29" t="s">
        <v>16</v>
      </c>
      <c r="C134" s="30" t="e"/>
      <c r="D134" s="31">
        <v>1350</v>
      </c>
      <c r="E134" s="31">
        <v>1330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947</v>
      </c>
      <c r="B135" s="29" t="s">
        <v>16</v>
      </c>
      <c r="C135" s="30" t="e"/>
      <c r="D135" s="31">
        <v>1350</v>
      </c>
      <c r="E135" s="31">
        <v>1330</v>
      </c>
      <c r="F135" s="29">
        <v>0</v>
      </c>
      <c r="G135" s="32">
        <f>C135*D135</f>
        <v>0</v>
      </c>
      <c r="H135" s="32">
        <f>C135*E135</f>
        <v>0</v>
      </c>
    </row>
    <row r="136" ht="21" customHeight="true" s="1" customFormat="true" outlineLevel="1">
      <c r="A136" s="24" t="s">
        <v>948</v>
      </c>
      <c r="B136" s="25" t="e"/>
      <c r="C136" s="26" t="e"/>
      <c r="D136" s="26" t="e"/>
      <c r="E136" s="26" t="e"/>
      <c r="F136" s="26" t="e"/>
      <c r="G136" s="26" t="e"/>
      <c r="H136" s="27" t="e"/>
    </row>
    <row r="137" ht="15" customHeight="true" s="1" customFormat="true" outlineLevel="2">
      <c r="A137" s="28" t="s">
        <v>949</v>
      </c>
      <c r="B137" s="29" t="s">
        <v>22</v>
      </c>
      <c r="C137" s="30" t="e"/>
      <c r="D137" s="31">
        <v>800</v>
      </c>
      <c r="E137" s="31">
        <v>780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950</v>
      </c>
      <c r="B138" s="29" t="s">
        <v>22</v>
      </c>
      <c r="C138" s="30" t="e"/>
      <c r="D138" s="31">
        <v>800</v>
      </c>
      <c r="E138" s="31">
        <v>780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951</v>
      </c>
      <c r="B139" s="29" t="s">
        <v>16</v>
      </c>
      <c r="C139" s="30" t="e"/>
      <c r="D139" s="31">
        <v>800</v>
      </c>
      <c r="E139" s="31">
        <v>780</v>
      </c>
      <c r="F139" s="29">
        <v>0</v>
      </c>
      <c r="G139" s="32">
        <f>C139*D139</f>
        <v>0</v>
      </c>
      <c r="H139" s="32">
        <f>C139*E139</f>
        <v>0</v>
      </c>
    </row>
    <row r="140" ht="21" customHeight="true" s="1" customFormat="true" outlineLevel="1">
      <c r="A140" s="24" t="s">
        <v>952</v>
      </c>
      <c r="B140" s="25" t="e"/>
      <c r="C140" s="26" t="e"/>
      <c r="D140" s="26" t="e"/>
      <c r="E140" s="26" t="e"/>
      <c r="F140" s="26" t="e"/>
      <c r="G140" s="26" t="e"/>
      <c r="H140" s="27" t="e"/>
    </row>
    <row r="141" ht="15" customHeight="true" s="1" customFormat="true" outlineLevel="2">
      <c r="A141" s="28" t="s">
        <v>953</v>
      </c>
      <c r="B141" s="29" t="s">
        <v>22</v>
      </c>
      <c r="C141" s="30" t="e"/>
      <c r="D141" s="31">
        <v>650</v>
      </c>
      <c r="E141" s="31">
        <v>640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954</v>
      </c>
      <c r="B142" s="29" t="s">
        <v>22</v>
      </c>
      <c r="C142" s="30" t="e"/>
      <c r="D142" s="31">
        <v>650</v>
      </c>
      <c r="E142" s="31">
        <v>640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955</v>
      </c>
      <c r="B143" s="29" t="s">
        <v>16</v>
      </c>
      <c r="C143" s="30" t="e"/>
      <c r="D143" s="31">
        <v>650</v>
      </c>
      <c r="E143" s="31">
        <v>640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956</v>
      </c>
      <c r="B144" s="29" t="s">
        <v>22</v>
      </c>
      <c r="C144" s="30" t="e"/>
      <c r="D144" s="31">
        <v>650</v>
      </c>
      <c r="E144" s="31">
        <v>640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957</v>
      </c>
      <c r="B145" s="29" t="s">
        <v>16</v>
      </c>
      <c r="C145" s="30" t="e"/>
      <c r="D145" s="31">
        <v>650</v>
      </c>
      <c r="E145" s="31">
        <v>640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958</v>
      </c>
      <c r="B146" s="29" t="s">
        <v>16</v>
      </c>
      <c r="C146" s="30" t="e"/>
      <c r="D146" s="31">
        <v>650</v>
      </c>
      <c r="E146" s="31">
        <v>640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959</v>
      </c>
      <c r="B147" s="29" t="s">
        <v>16</v>
      </c>
      <c r="C147" s="30" t="e"/>
      <c r="D147" s="31">
        <v>650</v>
      </c>
      <c r="E147" s="31">
        <v>640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960</v>
      </c>
      <c r="B148" s="29" t="s">
        <v>16</v>
      </c>
      <c r="C148" s="30" t="e"/>
      <c r="D148" s="31">
        <v>650</v>
      </c>
      <c r="E148" s="31">
        <v>640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961</v>
      </c>
      <c r="B149" s="29" t="s">
        <v>22</v>
      </c>
      <c r="C149" s="30" t="e"/>
      <c r="D149" s="31">
        <v>650</v>
      </c>
      <c r="E149" s="31">
        <v>640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962</v>
      </c>
      <c r="B150" s="29" t="s">
        <v>16</v>
      </c>
      <c r="C150" s="30" t="e"/>
      <c r="D150" s="31">
        <v>650</v>
      </c>
      <c r="E150" s="31">
        <v>640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963</v>
      </c>
      <c r="B151" s="29" t="s">
        <v>22</v>
      </c>
      <c r="C151" s="30" t="e"/>
      <c r="D151" s="31">
        <v>650</v>
      </c>
      <c r="E151" s="31">
        <v>640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964</v>
      </c>
      <c r="B152" s="29" t="s">
        <v>16</v>
      </c>
      <c r="C152" s="30" t="e"/>
      <c r="D152" s="31">
        <v>650</v>
      </c>
      <c r="E152" s="31">
        <v>640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965</v>
      </c>
      <c r="B153" s="29" t="s">
        <v>16</v>
      </c>
      <c r="C153" s="30" t="e"/>
      <c r="D153" s="31">
        <v>650</v>
      </c>
      <c r="E153" s="31">
        <v>640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966</v>
      </c>
      <c r="B154" s="29" t="s">
        <v>16</v>
      </c>
      <c r="C154" s="30" t="e"/>
      <c r="D154" s="31">
        <v>650</v>
      </c>
      <c r="E154" s="31">
        <v>640</v>
      </c>
      <c r="F154" s="29">
        <v>0</v>
      </c>
      <c r="G154" s="32">
        <f>C154*D154</f>
        <v>0</v>
      </c>
      <c r="H154" s="32">
        <f>C154*E154</f>
        <v>0</v>
      </c>
    </row>
    <row r="155" ht="21" customHeight="true" s="1" customFormat="true" outlineLevel="1">
      <c r="A155" s="24" t="s">
        <v>967</v>
      </c>
      <c r="B155" s="25" t="e"/>
      <c r="C155" s="26" t="e"/>
      <c r="D155" s="26" t="e"/>
      <c r="E155" s="26" t="e"/>
      <c r="F155" s="26" t="e"/>
      <c r="G155" s="26" t="e"/>
      <c r="H155" s="27" t="e"/>
    </row>
    <row r="156" ht="15" customHeight="true" s="1" customFormat="true" outlineLevel="2">
      <c r="A156" s="28" t="s">
        <v>968</v>
      </c>
      <c r="B156" s="29" t="s">
        <v>22</v>
      </c>
      <c r="C156" s="30" t="e"/>
      <c r="D156" s="31">
        <v>690</v>
      </c>
      <c r="E156" s="31">
        <v>680</v>
      </c>
      <c r="F156" s="29">
        <v>0</v>
      </c>
      <c r="G156" s="32">
        <f>C156*D156</f>
        <v>0</v>
      </c>
      <c r="H156" s="32">
        <f>C156*E156</f>
        <v>0</v>
      </c>
    </row>
    <row r="157" ht="21" customHeight="true" s="1" customFormat="true" outlineLevel="1">
      <c r="A157" s="24" t="s">
        <v>970</v>
      </c>
      <c r="B157" s="25" t="e"/>
      <c r="C157" s="26" t="e"/>
      <c r="D157" s="26" t="e"/>
      <c r="E157" s="26" t="e"/>
      <c r="F157" s="26" t="e"/>
      <c r="G157" s="26" t="e"/>
      <c r="H157" s="27" t="e"/>
    </row>
    <row r="158" ht="15" customHeight="true" s="1" customFormat="true" outlineLevel="2">
      <c r="A158" s="28" t="s">
        <v>971</v>
      </c>
      <c r="B158" s="29" t="s">
        <v>16</v>
      </c>
      <c r="C158" s="30" t="e"/>
      <c r="D158" s="31">
        <v>560</v>
      </c>
      <c r="E158" s="31">
        <v>540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972</v>
      </c>
      <c r="B159" s="29" t="s">
        <v>16</v>
      </c>
      <c r="C159" s="30" t="e"/>
      <c r="D159" s="31">
        <v>560</v>
      </c>
      <c r="E159" s="31">
        <v>540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973</v>
      </c>
      <c r="B160" s="29" t="s">
        <v>16</v>
      </c>
      <c r="C160" s="30" t="e"/>
      <c r="D160" s="31">
        <v>560</v>
      </c>
      <c r="E160" s="31">
        <v>540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974</v>
      </c>
      <c r="B161" s="29" t="s">
        <v>16</v>
      </c>
      <c r="C161" s="30" t="e"/>
      <c r="D161" s="31">
        <v>560</v>
      </c>
      <c r="E161" s="31">
        <v>540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975</v>
      </c>
      <c r="B162" s="29" t="s">
        <v>16</v>
      </c>
      <c r="C162" s="30" t="e"/>
      <c r="D162" s="31">
        <v>580</v>
      </c>
      <c r="E162" s="31">
        <v>560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976</v>
      </c>
      <c r="B163" s="29" t="s">
        <v>16</v>
      </c>
      <c r="C163" s="30" t="e"/>
      <c r="D163" s="31">
        <v>580</v>
      </c>
      <c r="E163" s="31">
        <v>560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977</v>
      </c>
      <c r="B164" s="29" t="s">
        <v>22</v>
      </c>
      <c r="C164" s="30" t="e"/>
      <c r="D164" s="31">
        <v>540</v>
      </c>
      <c r="E164" s="31">
        <v>520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978</v>
      </c>
      <c r="B165" s="29" t="s">
        <v>16</v>
      </c>
      <c r="C165" s="30" t="e"/>
      <c r="D165" s="31">
        <v>580</v>
      </c>
      <c r="E165" s="31">
        <v>560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979</v>
      </c>
      <c r="B166" s="29" t="s">
        <v>16</v>
      </c>
      <c r="C166" s="30" t="e"/>
      <c r="D166" s="31">
        <v>330</v>
      </c>
      <c r="E166" s="31">
        <v>320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982</v>
      </c>
      <c r="B167" s="29" t="s">
        <v>16</v>
      </c>
      <c r="C167" s="30" t="e"/>
      <c r="D167" s="31">
        <v>330</v>
      </c>
      <c r="E167" s="31">
        <v>320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983</v>
      </c>
      <c r="B168" s="29" t="s">
        <v>16</v>
      </c>
      <c r="C168" s="30" t="e"/>
      <c r="D168" s="31">
        <v>560</v>
      </c>
      <c r="E168" s="31">
        <v>550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984</v>
      </c>
      <c r="B169" s="29" t="s">
        <v>16</v>
      </c>
      <c r="C169" s="30" t="e"/>
      <c r="D169" s="31">
        <v>620</v>
      </c>
      <c r="E169" s="31">
        <v>600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986</v>
      </c>
      <c r="B170" s="29" t="s">
        <v>16</v>
      </c>
      <c r="C170" s="30" t="e"/>
      <c r="D170" s="31">
        <v>620</v>
      </c>
      <c r="E170" s="31">
        <v>600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987</v>
      </c>
      <c r="B171" s="29" t="s">
        <v>22</v>
      </c>
      <c r="C171" s="30" t="e"/>
      <c r="D171" s="31">
        <v>640</v>
      </c>
      <c r="E171" s="31">
        <v>620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988</v>
      </c>
      <c r="B172" s="29" t="s">
        <v>16</v>
      </c>
      <c r="C172" s="30" t="e"/>
      <c r="D172" s="31">
        <v>340</v>
      </c>
      <c r="E172" s="31">
        <v>330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989</v>
      </c>
      <c r="B173" s="29" t="s">
        <v>16</v>
      </c>
      <c r="C173" s="30" t="e"/>
      <c r="D173" s="31">
        <v>340</v>
      </c>
      <c r="E173" s="31">
        <v>330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990</v>
      </c>
      <c r="B174" s="29" t="s">
        <v>16</v>
      </c>
      <c r="C174" s="30" t="e"/>
      <c r="D174" s="31">
        <v>340</v>
      </c>
      <c r="E174" s="31">
        <v>330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991</v>
      </c>
      <c r="B175" s="29" t="s">
        <v>16</v>
      </c>
      <c r="C175" s="30" t="e"/>
      <c r="D175" s="31">
        <v>340</v>
      </c>
      <c r="E175" s="31">
        <v>330</v>
      </c>
      <c r="F175" s="29">
        <v>0</v>
      </c>
      <c r="G175" s="32">
        <f>C175*D175</f>
        <v>0</v>
      </c>
      <c r="H175" s="32">
        <f>C175*E175</f>
        <v>0</v>
      </c>
    </row>
    <row r="176" ht="21" customHeight="true" s="1" customFormat="true" outlineLevel="1">
      <c r="A176" s="24" t="s">
        <v>992</v>
      </c>
      <c r="B176" s="25" t="e"/>
      <c r="C176" s="26" t="e"/>
      <c r="D176" s="26" t="e"/>
      <c r="E176" s="26" t="e"/>
      <c r="F176" s="26" t="e"/>
      <c r="G176" s="26" t="e"/>
      <c r="H176" s="27" t="e"/>
    </row>
    <row r="177" ht="15" customHeight="true" s="1" customFormat="true" outlineLevel="2">
      <c r="A177" s="28" t="s">
        <v>993</v>
      </c>
      <c r="B177" s="29" t="s">
        <v>22</v>
      </c>
      <c r="C177" s="30" t="e"/>
      <c r="D177" s="31">
        <v>700</v>
      </c>
      <c r="E177" s="31">
        <v>675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994</v>
      </c>
      <c r="B178" s="29" t="s">
        <v>22</v>
      </c>
      <c r="C178" s="30" t="e"/>
      <c r="D178" s="31">
        <v>700</v>
      </c>
      <c r="E178" s="31">
        <v>675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995</v>
      </c>
      <c r="B179" s="29" t="s">
        <v>22</v>
      </c>
      <c r="C179" s="30" t="e"/>
      <c r="D179" s="31">
        <v>700</v>
      </c>
      <c r="E179" s="31">
        <v>675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996</v>
      </c>
      <c r="B180" s="29" t="s">
        <v>22</v>
      </c>
      <c r="C180" s="30" t="e"/>
      <c r="D180" s="31">
        <v>700</v>
      </c>
      <c r="E180" s="31">
        <v>675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997</v>
      </c>
      <c r="B181" s="29" t="s">
        <v>16</v>
      </c>
      <c r="C181" s="30" t="e"/>
      <c r="D181" s="31">
        <v>625</v>
      </c>
      <c r="E181" s="31">
        <v>600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998</v>
      </c>
      <c r="B182" s="29" t="s">
        <v>16</v>
      </c>
      <c r="C182" s="30" t="e"/>
      <c r="D182" s="31">
        <v>625</v>
      </c>
      <c r="E182" s="31">
        <v>600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999</v>
      </c>
      <c r="B183" s="29" t="s">
        <v>16</v>
      </c>
      <c r="C183" s="30" t="e"/>
      <c r="D183" s="31">
        <v>625</v>
      </c>
      <c r="E183" s="31">
        <v>600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1000</v>
      </c>
      <c r="B184" s="29" t="s">
        <v>16</v>
      </c>
      <c r="C184" s="30" t="e"/>
      <c r="D184" s="31">
        <v>625</v>
      </c>
      <c r="E184" s="31">
        <v>600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1001</v>
      </c>
      <c r="B185" s="29" t="s">
        <v>16</v>
      </c>
      <c r="C185" s="30" t="e"/>
      <c r="D185" s="31">
        <v>625</v>
      </c>
      <c r="E185" s="31">
        <v>600</v>
      </c>
      <c r="F185" s="29">
        <v>0</v>
      </c>
      <c r="G185" s="32">
        <f>C185*D185</f>
        <v>0</v>
      </c>
      <c r="H185" s="32">
        <f>C185*E185</f>
        <v>0</v>
      </c>
    </row>
    <row r="186" ht="21" customHeight="true" s="1" customFormat="true">
      <c r="A186" s="20" t="s">
        <v>1002</v>
      </c>
      <c r="B186" s="21" t="e"/>
      <c r="C186" s="22" t="e"/>
      <c r="D186" s="22" t="e"/>
      <c r="E186" s="22" t="e"/>
      <c r="F186" s="22" t="e"/>
      <c r="G186" s="22" t="e"/>
      <c r="H186" s="23" t="e"/>
    </row>
    <row r="187" ht="21" customHeight="true" s="1" customFormat="true" outlineLevel="1">
      <c r="A187" s="24" t="s">
        <v>1003</v>
      </c>
      <c r="B187" s="25" t="e"/>
      <c r="C187" s="26" t="e"/>
      <c r="D187" s="26" t="e"/>
      <c r="E187" s="26" t="e"/>
      <c r="F187" s="26" t="e"/>
      <c r="G187" s="26" t="e"/>
      <c r="H187" s="27" t="e"/>
    </row>
    <row r="188" ht="15" customHeight="true" s="1" customFormat="true" outlineLevel="2">
      <c r="A188" s="28" t="s">
        <v>1004</v>
      </c>
      <c r="B188" s="29" t="s">
        <v>16</v>
      </c>
      <c r="C188" s="30" t="e"/>
      <c r="D188" s="31">
        <v>1890</v>
      </c>
      <c r="E188" s="31">
        <v>1870</v>
      </c>
      <c r="F188" s="29">
        <v>0</v>
      </c>
      <c r="G188" s="32">
        <f>C188*D188</f>
        <v>0</v>
      </c>
      <c r="H188" s="32">
        <f>C188*E188</f>
        <v>0</v>
      </c>
    </row>
    <row r="189" ht="21" customHeight="true" s="1" customFormat="true" outlineLevel="1">
      <c r="A189" s="24" t="s">
        <v>1007</v>
      </c>
      <c r="B189" s="25" t="e"/>
      <c r="C189" s="26" t="e"/>
      <c r="D189" s="26" t="e"/>
      <c r="E189" s="26" t="e"/>
      <c r="F189" s="26" t="e"/>
      <c r="G189" s="26" t="e"/>
      <c r="H189" s="27" t="e"/>
    </row>
    <row r="190" ht="15" customHeight="true" s="1" customFormat="true" outlineLevel="2">
      <c r="A190" s="28" t="s">
        <v>1008</v>
      </c>
      <c r="B190" s="29" t="s">
        <v>16</v>
      </c>
      <c r="C190" s="30" t="e"/>
      <c r="D190" s="31">
        <v>1090</v>
      </c>
      <c r="E190" s="31">
        <v>1070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1011</v>
      </c>
      <c r="B191" s="29" t="s">
        <v>16</v>
      </c>
      <c r="C191" s="30" t="e"/>
      <c r="D191" s="31">
        <v>1090</v>
      </c>
      <c r="E191" s="31">
        <v>1070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1012</v>
      </c>
      <c r="B192" s="29" t="s">
        <v>16</v>
      </c>
      <c r="C192" s="30" t="e"/>
      <c r="D192" s="31">
        <v>1090</v>
      </c>
      <c r="E192" s="31">
        <v>1070</v>
      </c>
      <c r="F192" s="29">
        <v>0</v>
      </c>
      <c r="G192" s="32">
        <f>C192*D192</f>
        <v>0</v>
      </c>
      <c r="H192" s="32">
        <f>C192*E192</f>
        <v>0</v>
      </c>
    </row>
    <row r="193" ht="21" customHeight="true" s="1" customFormat="true" outlineLevel="1">
      <c r="A193" s="24" t="s">
        <v>1013</v>
      </c>
      <c r="B193" s="25" t="e"/>
      <c r="C193" s="26" t="e"/>
      <c r="D193" s="26" t="e"/>
      <c r="E193" s="26" t="e"/>
      <c r="F193" s="26" t="e"/>
      <c r="G193" s="26" t="e"/>
      <c r="H193" s="27" t="e"/>
    </row>
    <row r="194" ht="15" customHeight="true" s="1" customFormat="true" outlineLevel="2">
      <c r="A194" s="28" t="s">
        <v>1014</v>
      </c>
      <c r="B194" s="29" t="s">
        <v>16</v>
      </c>
      <c r="C194" s="30" t="e"/>
      <c r="D194" s="31">
        <v>1490</v>
      </c>
      <c r="E194" s="31">
        <v>1470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1017</v>
      </c>
      <c r="B195" s="29" t="s">
        <v>16</v>
      </c>
      <c r="C195" s="30" t="e"/>
      <c r="D195" s="31">
        <v>1490</v>
      </c>
      <c r="E195" s="31">
        <v>1470</v>
      </c>
      <c r="F195" s="29">
        <v>0</v>
      </c>
      <c r="G195" s="32">
        <f>C195*D195</f>
        <v>0</v>
      </c>
      <c r="H195" s="32">
        <f>C195*E195</f>
        <v>0</v>
      </c>
    </row>
    <row r="196" ht="21" customHeight="true" s="1" customFormat="true" outlineLevel="1">
      <c r="A196" s="24" t="s">
        <v>1018</v>
      </c>
      <c r="B196" s="25" t="e"/>
      <c r="C196" s="26" t="e"/>
      <c r="D196" s="26" t="e"/>
      <c r="E196" s="26" t="e"/>
      <c r="F196" s="26" t="e"/>
      <c r="G196" s="26" t="e"/>
      <c r="H196" s="27" t="e"/>
    </row>
    <row r="197" ht="15" customHeight="true" s="1" customFormat="true" outlineLevel="2">
      <c r="A197" s="28" t="s">
        <v>1019</v>
      </c>
      <c r="B197" s="29" t="s">
        <v>16</v>
      </c>
      <c r="C197" s="30" t="e"/>
      <c r="D197" s="31">
        <v>220</v>
      </c>
      <c r="E197" s="31">
        <v>210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1022</v>
      </c>
      <c r="B198" s="29" t="s">
        <v>16</v>
      </c>
      <c r="C198" s="30" t="e"/>
      <c r="D198" s="31">
        <v>220</v>
      </c>
      <c r="E198" s="31">
        <v>210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1023</v>
      </c>
      <c r="B199" s="29" t="s">
        <v>16</v>
      </c>
      <c r="C199" s="30" t="e"/>
      <c r="D199" s="31">
        <v>220</v>
      </c>
      <c r="E199" s="31">
        <v>210</v>
      </c>
      <c r="F199" s="29">
        <v>0</v>
      </c>
      <c r="G199" s="32">
        <f>C199*D199</f>
        <v>0</v>
      </c>
      <c r="H199" s="32">
        <f>C199*E199</f>
        <v>0</v>
      </c>
    </row>
    <row r="200" ht="21" customHeight="true" s="1" customFormat="true" outlineLevel="1">
      <c r="A200" s="24" t="s">
        <v>1024</v>
      </c>
      <c r="B200" s="25" t="e"/>
      <c r="C200" s="26" t="e"/>
      <c r="D200" s="26" t="e"/>
      <c r="E200" s="26" t="e"/>
      <c r="F200" s="26" t="e"/>
      <c r="G200" s="26" t="e"/>
      <c r="H200" s="27" t="e"/>
    </row>
    <row r="201" ht="15" customHeight="true" s="1" customFormat="true" outlineLevel="2">
      <c r="A201" s="28" t="s">
        <v>1025</v>
      </c>
      <c r="B201" s="29" t="s">
        <v>22</v>
      </c>
      <c r="C201" s="30" t="e"/>
      <c r="D201" s="31">
        <v>230</v>
      </c>
      <c r="E201" s="31">
        <v>225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1028</v>
      </c>
      <c r="B202" s="29" t="s">
        <v>22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1030</v>
      </c>
      <c r="B203" s="29" t="s">
        <v>22</v>
      </c>
      <c r="C203" s="30" t="e"/>
      <c r="D203" s="31">
        <v>230</v>
      </c>
      <c r="E203" s="31">
        <v>220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1031</v>
      </c>
      <c r="B204" s="29" t="s">
        <v>16</v>
      </c>
      <c r="C204" s="30" t="e"/>
      <c r="D204" s="31">
        <v>540</v>
      </c>
      <c r="E204" s="31">
        <v>525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1032</v>
      </c>
      <c r="B205" s="29" t="s">
        <v>22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1033</v>
      </c>
      <c r="B206" s="29" t="s">
        <v>16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1034</v>
      </c>
      <c r="B207" s="29" t="s">
        <v>16</v>
      </c>
      <c r="C207" s="30" t="e"/>
      <c r="D207" s="31">
        <v>320</v>
      </c>
      <c r="E207" s="31">
        <v>310</v>
      </c>
      <c r="F207" s="29">
        <v>0</v>
      </c>
      <c r="G207" s="32">
        <f>C207*D207</f>
        <v>0</v>
      </c>
      <c r="H207" s="32">
        <f>C207*E207</f>
        <v>0</v>
      </c>
    </row>
    <row r="208" ht="21" customHeight="true" s="1" customFormat="true" outlineLevel="1">
      <c r="A208" s="24" t="s">
        <v>1036</v>
      </c>
      <c r="B208" s="25" t="e"/>
      <c r="C208" s="26" t="e"/>
      <c r="D208" s="26" t="e"/>
      <c r="E208" s="26" t="e"/>
      <c r="F208" s="26" t="e"/>
      <c r="G208" s="26" t="e"/>
      <c r="H208" s="27" t="e"/>
    </row>
    <row r="209" ht="15" customHeight="true" s="1" customFormat="true" outlineLevel="2">
      <c r="A209" s="28" t="s">
        <v>1037</v>
      </c>
      <c r="B209" s="29" t="s">
        <v>22</v>
      </c>
      <c r="C209" s="30" t="e"/>
      <c r="D209" s="31">
        <v>320</v>
      </c>
      <c r="E209" s="31">
        <v>310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1038</v>
      </c>
      <c r="B210" s="29" t="s">
        <v>22</v>
      </c>
      <c r="C210" s="30" t="e"/>
      <c r="D210" s="31">
        <v>320</v>
      </c>
      <c r="E210" s="31">
        <v>310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1039</v>
      </c>
      <c r="B211" s="29" t="s">
        <v>22</v>
      </c>
      <c r="C211" s="30" t="e"/>
      <c r="D211" s="31">
        <v>260</v>
      </c>
      <c r="E211" s="31">
        <v>250</v>
      </c>
      <c r="F211" s="29">
        <v>0</v>
      </c>
      <c r="G211" s="32">
        <f>C211*D211</f>
        <v>0</v>
      </c>
      <c r="H211" s="32">
        <f>C211*E211</f>
        <v>0</v>
      </c>
    </row>
    <row r="212" ht="21" customHeight="true" s="1" customFormat="true">
      <c r="A212" s="20" t="s">
        <v>1042</v>
      </c>
      <c r="B212" s="21" t="e"/>
      <c r="C212" s="22" t="e"/>
      <c r="D212" s="22" t="e"/>
      <c r="E212" s="22" t="e"/>
      <c r="F212" s="22" t="e"/>
      <c r="G212" s="22" t="e"/>
      <c r="H212" s="23" t="e"/>
    </row>
    <row r="213" ht="21" customHeight="true" s="1" customFormat="true" outlineLevel="1">
      <c r="A213" s="24" t="s">
        <v>1043</v>
      </c>
      <c r="B213" s="25" t="e"/>
      <c r="C213" s="26" t="e"/>
      <c r="D213" s="26" t="e"/>
      <c r="E213" s="26" t="e"/>
      <c r="F213" s="26" t="e"/>
      <c r="G213" s="26" t="e"/>
      <c r="H213" s="27" t="e"/>
    </row>
    <row r="214" ht="15" customHeight="true" s="1" customFormat="true" outlineLevel="2">
      <c r="A214" s="28" t="s">
        <v>1044</v>
      </c>
      <c r="B214" s="29" t="s">
        <v>16</v>
      </c>
      <c r="C214" s="30" t="e"/>
      <c r="D214" s="31">
        <v>2250</v>
      </c>
      <c r="E214" s="31">
        <v>2190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1046</v>
      </c>
      <c r="B215" s="29" t="s">
        <v>16</v>
      </c>
      <c r="C215" s="30" t="e"/>
      <c r="D215" s="31">
        <v>2250</v>
      </c>
      <c r="E215" s="31">
        <v>2190</v>
      </c>
      <c r="F215" s="29">
        <v>0</v>
      </c>
      <c r="G215" s="32">
        <f>C215*D215</f>
        <v>0</v>
      </c>
      <c r="H215" s="32">
        <f>C215*E215</f>
        <v>0</v>
      </c>
    </row>
    <row r="216" ht="21" customHeight="true" s="1" customFormat="true" outlineLevel="1">
      <c r="A216" s="24" t="s">
        <v>1047</v>
      </c>
      <c r="B216" s="25" t="e"/>
      <c r="C216" s="26" t="e"/>
      <c r="D216" s="26" t="e"/>
      <c r="E216" s="26" t="e"/>
      <c r="F216" s="26" t="e"/>
      <c r="G216" s="26" t="e"/>
      <c r="H216" s="27" t="e"/>
    </row>
    <row r="217" ht="15" customHeight="true" s="1" customFormat="true" outlineLevel="2">
      <c r="A217" s="28" t="s">
        <v>1048</v>
      </c>
      <c r="B217" s="29" t="s">
        <v>22</v>
      </c>
      <c r="C217" s="30" t="e"/>
      <c r="D217" s="31">
        <v>1990</v>
      </c>
      <c r="E217" s="31">
        <v>1950</v>
      </c>
      <c r="F217" s="29">
        <v>0</v>
      </c>
      <c r="G217" s="32">
        <f>C217*D217</f>
        <v>0</v>
      </c>
      <c r="H217" s="32">
        <f>C217*E217</f>
        <v>0</v>
      </c>
    </row>
    <row r="218" ht="21" customHeight="true" s="1" customFormat="true" outlineLevel="1">
      <c r="A218" s="24" t="s">
        <v>1049</v>
      </c>
      <c r="B218" s="25" t="e"/>
      <c r="C218" s="26" t="e"/>
      <c r="D218" s="26" t="e"/>
      <c r="E218" s="26" t="e"/>
      <c r="F218" s="26" t="e"/>
      <c r="G218" s="26" t="e"/>
      <c r="H218" s="27" t="e"/>
    </row>
    <row r="219" ht="15" customHeight="true" s="1" customFormat="true" outlineLevel="2">
      <c r="A219" s="28" t="s">
        <v>1050</v>
      </c>
      <c r="B219" s="29" t="s">
        <v>16</v>
      </c>
      <c r="C219" s="30" t="e"/>
      <c r="D219" s="31">
        <v>2150</v>
      </c>
      <c r="E219" s="31">
        <v>2090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1051</v>
      </c>
      <c r="B220" s="29" t="s">
        <v>16</v>
      </c>
      <c r="C220" s="30" t="e"/>
      <c r="D220" s="31">
        <v>2150</v>
      </c>
      <c r="E220" s="31">
        <v>2090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1052</v>
      </c>
      <c r="B221" s="29" t="s">
        <v>16</v>
      </c>
      <c r="C221" s="30" t="e"/>
      <c r="D221" s="31">
        <v>2150</v>
      </c>
      <c r="E221" s="31">
        <v>2090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1053</v>
      </c>
      <c r="B222" s="29" t="s">
        <v>16</v>
      </c>
      <c r="C222" s="30" t="e"/>
      <c r="D222" s="31">
        <v>2150</v>
      </c>
      <c r="E222" s="31">
        <v>2090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1054</v>
      </c>
      <c r="B223" s="29" t="s">
        <v>16</v>
      </c>
      <c r="C223" s="30" t="e"/>
      <c r="D223" s="31">
        <v>2150</v>
      </c>
      <c r="E223" s="31">
        <v>2090</v>
      </c>
      <c r="F223" s="29">
        <v>0</v>
      </c>
      <c r="G223" s="32">
        <f>C223*D223</f>
        <v>0</v>
      </c>
      <c r="H223" s="32">
        <f>C223*E223</f>
        <v>0</v>
      </c>
    </row>
    <row r="224" ht="21" customHeight="true" s="1" customFormat="true" outlineLevel="1">
      <c r="A224" s="24" t="s">
        <v>1055</v>
      </c>
      <c r="B224" s="25" t="e"/>
      <c r="C224" s="26" t="e"/>
      <c r="D224" s="26" t="e"/>
      <c r="E224" s="26" t="e"/>
      <c r="F224" s="26" t="e"/>
      <c r="G224" s="26" t="e"/>
      <c r="H224" s="27" t="e"/>
    </row>
    <row r="225" ht="15" customHeight="true" s="1" customFormat="true" outlineLevel="2">
      <c r="A225" s="28" t="s">
        <v>1056</v>
      </c>
      <c r="B225" s="29" t="s">
        <v>16</v>
      </c>
      <c r="C225" s="30" t="e"/>
      <c r="D225" s="31">
        <v>330</v>
      </c>
      <c r="E225" s="31">
        <v>315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1058</v>
      </c>
      <c r="B226" s="29" t="s">
        <v>16</v>
      </c>
      <c r="C226" s="30" t="e"/>
      <c r="D226" s="31">
        <v>375</v>
      </c>
      <c r="E226" s="31">
        <v>360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1060</v>
      </c>
      <c r="B227" s="29" t="s">
        <v>16</v>
      </c>
      <c r="C227" s="30" t="e"/>
      <c r="D227" s="31">
        <v>375</v>
      </c>
      <c r="E227" s="31">
        <v>360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1061</v>
      </c>
      <c r="B228" s="29" t="s">
        <v>16</v>
      </c>
      <c r="C228" s="30" t="e"/>
      <c r="D228" s="31">
        <v>330</v>
      </c>
      <c r="E228" s="31">
        <v>315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1062</v>
      </c>
      <c r="B229" s="29" t="s">
        <v>16</v>
      </c>
      <c r="C229" s="30" t="e"/>
      <c r="D229" s="31">
        <v>300</v>
      </c>
      <c r="E229" s="31">
        <v>285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1065</v>
      </c>
      <c r="B230" s="29" t="s">
        <v>16</v>
      </c>
      <c r="C230" s="30" t="e"/>
      <c r="D230" s="31">
        <v>255</v>
      </c>
      <c r="E230" s="31">
        <v>240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1067</v>
      </c>
      <c r="B231" s="29" t="s">
        <v>22</v>
      </c>
      <c r="C231" s="30" t="e"/>
      <c r="D231" s="31">
        <v>285</v>
      </c>
      <c r="E231" s="31">
        <v>270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1068</v>
      </c>
      <c r="B232" s="29" t="s">
        <v>16</v>
      </c>
      <c r="C232" s="30" t="e"/>
      <c r="D232" s="31">
        <v>280</v>
      </c>
      <c r="E232" s="31">
        <v>265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1070</v>
      </c>
      <c r="B233" s="29" t="s">
        <v>22</v>
      </c>
      <c r="C233" s="30" t="e"/>
      <c r="D233" s="31">
        <v>280</v>
      </c>
      <c r="E233" s="31">
        <v>265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1071</v>
      </c>
      <c r="B234" s="29" t="s">
        <v>16</v>
      </c>
      <c r="C234" s="30" t="e"/>
      <c r="D234" s="31">
        <v>285</v>
      </c>
      <c r="E234" s="31">
        <v>270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1072</v>
      </c>
      <c r="B235" s="29" t="s">
        <v>16</v>
      </c>
      <c r="C235" s="30" t="e"/>
      <c r="D235" s="31">
        <v>285</v>
      </c>
      <c r="E235" s="31">
        <v>270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1073</v>
      </c>
      <c r="B236" s="29" t="s">
        <v>22</v>
      </c>
      <c r="C236" s="30" t="e"/>
      <c r="D236" s="31">
        <v>285</v>
      </c>
      <c r="E236" s="31">
        <v>270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1074</v>
      </c>
      <c r="B237" s="29" t="s">
        <v>22</v>
      </c>
      <c r="C237" s="30" t="e"/>
      <c r="D237" s="31">
        <v>285</v>
      </c>
      <c r="E237" s="31">
        <v>270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1075</v>
      </c>
      <c r="B238" s="29" t="s">
        <v>16</v>
      </c>
      <c r="C238" s="30" t="e"/>
      <c r="D238" s="31">
        <v>285</v>
      </c>
      <c r="E238" s="31">
        <v>270</v>
      </c>
      <c r="F238" s="29">
        <v>0</v>
      </c>
      <c r="G238" s="32">
        <f>C238*D238</f>
        <v>0</v>
      </c>
      <c r="H238" s="32">
        <f>C238*E238</f>
        <v>0</v>
      </c>
    </row>
    <row r="239" ht="21" customHeight="true" s="1" customFormat="true" outlineLevel="1">
      <c r="A239" s="24" t="s">
        <v>1076</v>
      </c>
      <c r="B239" s="25" t="e"/>
      <c r="C239" s="26" t="e"/>
      <c r="D239" s="26" t="e"/>
      <c r="E239" s="26" t="e"/>
      <c r="F239" s="26" t="e"/>
      <c r="G239" s="26" t="e"/>
      <c r="H239" s="27" t="e"/>
    </row>
    <row r="240" ht="15" customHeight="true" s="1" customFormat="true" outlineLevel="2">
      <c r="A240" s="28" t="s">
        <v>1077</v>
      </c>
      <c r="B240" s="29" t="s">
        <v>16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1078</v>
      </c>
      <c r="B241" s="29" t="s">
        <v>16</v>
      </c>
      <c r="C241" s="30" t="e"/>
      <c r="D241" s="31">
        <v>170</v>
      </c>
      <c r="E241" s="31">
        <v>160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1081</v>
      </c>
      <c r="B242" s="29" t="s">
        <v>16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1082</v>
      </c>
      <c r="B243" s="29" t="s">
        <v>22</v>
      </c>
      <c r="C243" s="30" t="e"/>
      <c r="D243" s="31">
        <v>220</v>
      </c>
      <c r="E243" s="31">
        <v>210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1083</v>
      </c>
      <c r="B244" s="29" t="s">
        <v>16</v>
      </c>
      <c r="C244" s="30" t="e"/>
      <c r="D244" s="31">
        <v>50</v>
      </c>
      <c r="E244" s="31">
        <v>50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1085</v>
      </c>
      <c r="B245" s="29" t="s">
        <v>22</v>
      </c>
      <c r="C245" s="30" t="e"/>
      <c r="D245" s="31">
        <v>660</v>
      </c>
      <c r="E245" s="31">
        <v>650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1086</v>
      </c>
      <c r="B246" s="29" t="s">
        <v>22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1087</v>
      </c>
      <c r="B247" s="29" t="s">
        <v>16</v>
      </c>
      <c r="C247" s="30" t="e"/>
      <c r="D247" s="31">
        <v>150</v>
      </c>
      <c r="E247" s="31">
        <v>150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1089</v>
      </c>
      <c r="B248" s="29" t="s">
        <v>16</v>
      </c>
      <c r="C248" s="30" t="e"/>
      <c r="D248" s="31">
        <v>260</v>
      </c>
      <c r="E248" s="31">
        <v>250</v>
      </c>
      <c r="F248" s="29">
        <v>0</v>
      </c>
      <c r="G248" s="32">
        <f>C248*D248</f>
        <v>0</v>
      </c>
      <c r="H248" s="32">
        <f>C248*E248</f>
        <v>0</v>
      </c>
    </row>
    <row r="249" ht="21" customHeight="true" s="1" customFormat="true">
      <c r="A249" s="20" t="s">
        <v>1090</v>
      </c>
      <c r="B249" s="21" t="e"/>
      <c r="C249" s="22" t="e"/>
      <c r="D249" s="22" t="e"/>
      <c r="E249" s="22" t="e"/>
      <c r="F249" s="22" t="e"/>
      <c r="G249" s="22" t="e"/>
      <c r="H249" s="23" t="e"/>
    </row>
    <row r="250" ht="21" customHeight="true" s="1" customFormat="true" outlineLevel="1">
      <c r="A250" s="24" t="s">
        <v>1091</v>
      </c>
      <c r="B250" s="25" t="e"/>
      <c r="C250" s="26" t="e"/>
      <c r="D250" s="26" t="e"/>
      <c r="E250" s="26" t="e"/>
      <c r="F250" s="26" t="e"/>
      <c r="G250" s="26" t="e"/>
      <c r="H250" s="27" t="e"/>
    </row>
    <row r="251" ht="15" customHeight="true" s="1" customFormat="true" outlineLevel="2">
      <c r="A251" s="28" t="s">
        <v>1092</v>
      </c>
      <c r="B251" s="29" t="s">
        <v>16</v>
      </c>
      <c r="C251" s="30" t="e"/>
      <c r="D251" s="31">
        <v>4190</v>
      </c>
      <c r="E251" s="31">
        <v>4150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1095</v>
      </c>
      <c r="B252" s="29" t="s">
        <v>16</v>
      </c>
      <c r="C252" s="30" t="e"/>
      <c r="D252" s="31">
        <v>4190</v>
      </c>
      <c r="E252" s="31">
        <v>4150</v>
      </c>
      <c r="F252" s="29">
        <v>0</v>
      </c>
      <c r="G252" s="32">
        <f>C252*D252</f>
        <v>0</v>
      </c>
      <c r="H252" s="32">
        <f>C252*E252</f>
        <v>0</v>
      </c>
    </row>
    <row r="253" ht="21" customHeight="true" s="1" customFormat="true" outlineLevel="1">
      <c r="A253" s="24" t="s">
        <v>1096</v>
      </c>
      <c r="B253" s="25" t="e"/>
      <c r="C253" s="26" t="e"/>
      <c r="D253" s="26" t="e"/>
      <c r="E253" s="26" t="e"/>
      <c r="F253" s="26" t="e"/>
      <c r="G253" s="26" t="e"/>
      <c r="H253" s="27" t="e"/>
    </row>
    <row r="254" ht="15" customHeight="true" s="1" customFormat="true" outlineLevel="2">
      <c r="A254" s="28" t="s">
        <v>1097</v>
      </c>
      <c r="B254" s="29" t="s">
        <v>16</v>
      </c>
      <c r="C254" s="30" t="e"/>
      <c r="D254" s="31">
        <v>3390</v>
      </c>
      <c r="E254" s="31">
        <v>3350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1100</v>
      </c>
      <c r="B255" s="29" t="s">
        <v>16</v>
      </c>
      <c r="C255" s="30" t="e"/>
      <c r="D255" s="31">
        <v>3390</v>
      </c>
      <c r="E255" s="31">
        <v>3350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1101</v>
      </c>
      <c r="B256" s="29" t="s">
        <v>16</v>
      </c>
      <c r="C256" s="30" t="e"/>
      <c r="D256" s="31">
        <v>3390</v>
      </c>
      <c r="E256" s="31">
        <v>3350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1102</v>
      </c>
      <c r="B257" s="29" t="s">
        <v>16</v>
      </c>
      <c r="C257" s="30" t="e"/>
      <c r="D257" s="31">
        <v>3390</v>
      </c>
      <c r="E257" s="31">
        <v>3350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1103</v>
      </c>
      <c r="B258" s="29" t="s">
        <v>16</v>
      </c>
      <c r="C258" s="30" t="e"/>
      <c r="D258" s="31">
        <v>3390</v>
      </c>
      <c r="E258" s="31">
        <v>3350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1104</v>
      </c>
      <c r="B259" s="29" t="s">
        <v>16</v>
      </c>
      <c r="C259" s="30" t="e"/>
      <c r="D259" s="31">
        <v>3390</v>
      </c>
      <c r="E259" s="31">
        <v>3350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1105</v>
      </c>
      <c r="B260" s="29" t="s">
        <v>16</v>
      </c>
      <c r="C260" s="30" t="e"/>
      <c r="D260" s="31">
        <v>3390</v>
      </c>
      <c r="E260" s="31">
        <v>3350</v>
      </c>
      <c r="F260" s="29">
        <v>0</v>
      </c>
      <c r="G260" s="32">
        <f>C260*D260</f>
        <v>0</v>
      </c>
      <c r="H260" s="32">
        <f>C260*E260</f>
        <v>0</v>
      </c>
    </row>
    <row r="261" ht="21" customHeight="true" s="1" customFormat="true" outlineLevel="1">
      <c r="A261" s="24" t="s">
        <v>1106</v>
      </c>
      <c r="B261" s="25" t="e"/>
      <c r="C261" s="26" t="e"/>
      <c r="D261" s="26" t="e"/>
      <c r="E261" s="26" t="e"/>
      <c r="F261" s="26" t="e"/>
      <c r="G261" s="26" t="e"/>
      <c r="H261" s="27" t="e"/>
    </row>
    <row r="262" ht="15" customHeight="true" s="1" customFormat="true" outlineLevel="2">
      <c r="A262" s="28" t="s">
        <v>1107</v>
      </c>
      <c r="B262" s="29" t="s">
        <v>16</v>
      </c>
      <c r="C262" s="30" t="e"/>
      <c r="D262" s="31">
        <v>1990</v>
      </c>
      <c r="E262" s="31">
        <v>1950</v>
      </c>
      <c r="F262" s="29">
        <v>0</v>
      </c>
      <c r="G262" s="32">
        <f>C262*D262</f>
        <v>0</v>
      </c>
      <c r="H262" s="32">
        <f>C262*E262</f>
        <v>0</v>
      </c>
    </row>
    <row r="263" ht="21" customHeight="true" s="1" customFormat="true" outlineLevel="1">
      <c r="A263" s="24" t="s">
        <v>1108</v>
      </c>
      <c r="B263" s="25" t="e"/>
      <c r="C263" s="26" t="e"/>
      <c r="D263" s="26" t="e"/>
      <c r="E263" s="26" t="e"/>
      <c r="F263" s="26" t="e"/>
      <c r="G263" s="26" t="e"/>
      <c r="H263" s="27" t="e"/>
    </row>
    <row r="264" ht="15" customHeight="true" s="1" customFormat="true" outlineLevel="2">
      <c r="A264" s="28" t="s">
        <v>1109</v>
      </c>
      <c r="B264" s="29" t="s">
        <v>16</v>
      </c>
      <c r="C264" s="30" t="e"/>
      <c r="D264" s="31">
        <v>1160</v>
      </c>
      <c r="E264" s="31">
        <v>1140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1112</v>
      </c>
      <c r="B265" s="29" t="s">
        <v>16</v>
      </c>
      <c r="C265" s="30" t="e"/>
      <c r="D265" s="31">
        <v>1160</v>
      </c>
      <c r="E265" s="31">
        <v>1140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1113</v>
      </c>
      <c r="B266" s="29" t="s">
        <v>16</v>
      </c>
      <c r="C266" s="30" t="e"/>
      <c r="D266" s="31">
        <v>1160</v>
      </c>
      <c r="E266" s="31">
        <v>1140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1114</v>
      </c>
      <c r="B267" s="29" t="s">
        <v>16</v>
      </c>
      <c r="C267" s="30" t="e"/>
      <c r="D267" s="31">
        <v>1160</v>
      </c>
      <c r="E267" s="31">
        <v>1140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1115</v>
      </c>
      <c r="B268" s="29" t="s">
        <v>16</v>
      </c>
      <c r="C268" s="30" t="e"/>
      <c r="D268" s="31">
        <v>1160</v>
      </c>
      <c r="E268" s="31">
        <v>1140</v>
      </c>
      <c r="F268" s="29">
        <v>0</v>
      </c>
      <c r="G268" s="32">
        <f>C268*D268</f>
        <v>0</v>
      </c>
      <c r="H268" s="32">
        <f>C268*E268</f>
        <v>0</v>
      </c>
    </row>
    <row r="269" ht="21" customHeight="true" s="1" customFormat="true" outlineLevel="1">
      <c r="A269" s="24" t="s">
        <v>1116</v>
      </c>
      <c r="B269" s="25" t="e"/>
      <c r="C269" s="26" t="e"/>
      <c r="D269" s="26" t="e"/>
      <c r="E269" s="26" t="e"/>
      <c r="F269" s="26" t="e"/>
      <c r="G269" s="26" t="e"/>
      <c r="H269" s="27" t="e"/>
    </row>
    <row r="270" ht="15" customHeight="true" s="1" customFormat="true" outlineLevel="2">
      <c r="A270" s="28" t="s">
        <v>1117</v>
      </c>
      <c r="B270" s="29" t="s">
        <v>16</v>
      </c>
      <c r="C270" s="30" t="e"/>
      <c r="D270" s="31">
        <v>1380</v>
      </c>
      <c r="E270" s="31">
        <v>1360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1119</v>
      </c>
      <c r="B271" s="29" t="s">
        <v>16</v>
      </c>
      <c r="C271" s="30" t="e"/>
      <c r="D271" s="31">
        <v>1380</v>
      </c>
      <c r="E271" s="31">
        <v>1360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1120</v>
      </c>
      <c r="B272" s="29" t="s">
        <v>16</v>
      </c>
      <c r="C272" s="30" t="e"/>
      <c r="D272" s="31">
        <v>1380</v>
      </c>
      <c r="E272" s="31">
        <v>1360</v>
      </c>
      <c r="F272" s="29">
        <v>0</v>
      </c>
      <c r="G272" s="32">
        <f>C272*D272</f>
        <v>0</v>
      </c>
      <c r="H272" s="32">
        <f>C272*E272</f>
        <v>0</v>
      </c>
    </row>
    <row r="273" ht="21" customHeight="true" s="1" customFormat="true" outlineLevel="1">
      <c r="A273" s="24" t="s">
        <v>1121</v>
      </c>
      <c r="B273" s="25" t="e"/>
      <c r="C273" s="26" t="e"/>
      <c r="D273" s="26" t="e"/>
      <c r="E273" s="26" t="e"/>
      <c r="F273" s="26" t="e"/>
      <c r="G273" s="26" t="e"/>
      <c r="H273" s="27" t="e"/>
    </row>
    <row r="274" ht="15" customHeight="true" s="1" customFormat="true" outlineLevel="2">
      <c r="A274" s="28" t="s">
        <v>1122</v>
      </c>
      <c r="B274" s="29" t="s">
        <v>16</v>
      </c>
      <c r="C274" s="30" t="e"/>
      <c r="D274" s="31">
        <v>790</v>
      </c>
      <c r="E274" s="31">
        <v>770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1123</v>
      </c>
      <c r="B275" s="29" t="s">
        <v>16</v>
      </c>
      <c r="C275" s="30" t="e"/>
      <c r="D275" s="31">
        <v>790</v>
      </c>
      <c r="E275" s="31">
        <v>770</v>
      </c>
      <c r="F275" s="29">
        <v>0</v>
      </c>
      <c r="G275" s="32">
        <f>C275*D275</f>
        <v>0</v>
      </c>
      <c r="H275" s="32">
        <f>C275*E275</f>
        <v>0</v>
      </c>
    </row>
    <row r="276" ht="21" customHeight="true" s="1" customFormat="true" outlineLevel="1">
      <c r="A276" s="24" t="s">
        <v>1124</v>
      </c>
      <c r="B276" s="25" t="e"/>
      <c r="C276" s="26" t="e"/>
      <c r="D276" s="26" t="e"/>
      <c r="E276" s="26" t="e"/>
      <c r="F276" s="26" t="e"/>
      <c r="G276" s="26" t="e"/>
      <c r="H276" s="27" t="e"/>
    </row>
    <row r="277" ht="15" customHeight="true" s="1" customFormat="true" outlineLevel="2">
      <c r="A277" s="28" t="s">
        <v>1125</v>
      </c>
      <c r="B277" s="29" t="s">
        <v>16</v>
      </c>
      <c r="C277" s="30" t="e"/>
      <c r="D277" s="31">
        <v>1260</v>
      </c>
      <c r="E277" s="31">
        <v>1240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1126</v>
      </c>
      <c r="B278" s="29" t="s">
        <v>16</v>
      </c>
      <c r="C278" s="30" t="e"/>
      <c r="D278" s="31">
        <v>1260</v>
      </c>
      <c r="E278" s="31">
        <v>1240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1127</v>
      </c>
      <c r="B279" s="29" t="s">
        <v>16</v>
      </c>
      <c r="C279" s="30" t="e"/>
      <c r="D279" s="31">
        <v>1260</v>
      </c>
      <c r="E279" s="31">
        <v>1240</v>
      </c>
      <c r="F279" s="29">
        <v>0</v>
      </c>
      <c r="G279" s="32">
        <f>C279*D279</f>
        <v>0</v>
      </c>
      <c r="H279" s="32">
        <f>C279*E279</f>
        <v>0</v>
      </c>
    </row>
    <row r="280" ht="21" customHeight="true" s="1" customFormat="true" outlineLevel="1">
      <c r="A280" s="24" t="s">
        <v>1128</v>
      </c>
      <c r="B280" s="25" t="e"/>
      <c r="C280" s="26" t="e"/>
      <c r="D280" s="26" t="e"/>
      <c r="E280" s="26" t="e"/>
      <c r="F280" s="26" t="e"/>
      <c r="G280" s="26" t="e"/>
      <c r="H280" s="27" t="e"/>
    </row>
    <row r="281" ht="15" customHeight="true" s="1" customFormat="true" outlineLevel="2">
      <c r="A281" s="28" t="s">
        <v>1129</v>
      </c>
      <c r="B281" s="29" t="s">
        <v>16</v>
      </c>
      <c r="C281" s="30" t="e"/>
      <c r="D281" s="31">
        <v>1530</v>
      </c>
      <c r="E281" s="31">
        <v>1510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1132</v>
      </c>
      <c r="B282" s="29" t="s">
        <v>16</v>
      </c>
      <c r="C282" s="30" t="e"/>
      <c r="D282" s="31">
        <v>1530</v>
      </c>
      <c r="E282" s="31">
        <v>1510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1133</v>
      </c>
      <c r="B283" s="29" t="s">
        <v>16</v>
      </c>
      <c r="C283" s="30" t="e"/>
      <c r="D283" s="31">
        <v>1530</v>
      </c>
      <c r="E283" s="31">
        <v>1510</v>
      </c>
      <c r="F283" s="29">
        <v>0</v>
      </c>
      <c r="G283" s="32">
        <f>C283*D283</f>
        <v>0</v>
      </c>
      <c r="H283" s="32">
        <f>C283*E283</f>
        <v>0</v>
      </c>
    </row>
    <row r="284" ht="21" customHeight="true" s="1" customFormat="true" outlineLevel="1">
      <c r="A284" s="24" t="s">
        <v>1134</v>
      </c>
      <c r="B284" s="25" t="e"/>
      <c r="C284" s="26" t="e"/>
      <c r="D284" s="26" t="e"/>
      <c r="E284" s="26" t="e"/>
      <c r="F284" s="26" t="e"/>
      <c r="G284" s="26" t="e"/>
      <c r="H284" s="27" t="e"/>
    </row>
    <row r="285" ht="15" customHeight="true" s="1" customFormat="true" outlineLevel="2">
      <c r="A285" s="28" t="s">
        <v>1135</v>
      </c>
      <c r="B285" s="29" t="s">
        <v>16</v>
      </c>
      <c r="C285" s="30" t="e"/>
      <c r="D285" s="31">
        <v>2090</v>
      </c>
      <c r="E285" s="31">
        <v>2050</v>
      </c>
      <c r="F285" s="29">
        <v>0</v>
      </c>
      <c r="G285" s="32">
        <f>C285*D285</f>
        <v>0</v>
      </c>
      <c r="H285" s="32">
        <f>C285*E285</f>
        <v>0</v>
      </c>
    </row>
    <row r="286" ht="21" customHeight="true" s="1" customFormat="true" outlineLevel="1">
      <c r="A286" s="24" t="s">
        <v>1136</v>
      </c>
      <c r="B286" s="25" t="e"/>
      <c r="C286" s="26" t="e"/>
      <c r="D286" s="26" t="e"/>
      <c r="E286" s="26" t="e"/>
      <c r="F286" s="26" t="e"/>
      <c r="G286" s="26" t="e"/>
      <c r="H286" s="27" t="e"/>
    </row>
    <row r="287" ht="15" customHeight="true" s="1" customFormat="true" outlineLevel="2">
      <c r="A287" s="28" t="s">
        <v>1137</v>
      </c>
      <c r="B287" s="29" t="s">
        <v>22</v>
      </c>
      <c r="C287" s="30" t="e"/>
      <c r="D287" s="31">
        <v>2090</v>
      </c>
      <c r="E287" s="31">
        <v>2050</v>
      </c>
      <c r="F287" s="29">
        <v>0</v>
      </c>
      <c r="G287" s="32">
        <f>C287*D287</f>
        <v>0</v>
      </c>
      <c r="H287" s="32">
        <f>C287*E287</f>
        <v>0</v>
      </c>
    </row>
    <row r="288" ht="21" customHeight="true" s="1" customFormat="true" outlineLevel="1">
      <c r="A288" s="24" t="s">
        <v>1138</v>
      </c>
      <c r="B288" s="25" t="e"/>
      <c r="C288" s="26" t="e"/>
      <c r="D288" s="26" t="e"/>
      <c r="E288" s="26" t="e"/>
      <c r="F288" s="26" t="e"/>
      <c r="G288" s="26" t="e"/>
      <c r="H288" s="27" t="e"/>
    </row>
    <row r="289" ht="15" customHeight="true" s="1" customFormat="true" outlineLevel="2">
      <c r="A289" s="28" t="s">
        <v>1139</v>
      </c>
      <c r="B289" s="29" t="s">
        <v>16</v>
      </c>
      <c r="C289" s="30" t="e"/>
      <c r="D289" s="31">
        <v>1280</v>
      </c>
      <c r="E289" s="31">
        <v>1260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1140</v>
      </c>
      <c r="B290" s="29" t="s">
        <v>22</v>
      </c>
      <c r="C290" s="30" t="e"/>
      <c r="D290" s="31">
        <v>1230</v>
      </c>
      <c r="E290" s="31">
        <v>1210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1141</v>
      </c>
      <c r="B291" s="29" t="s">
        <v>16</v>
      </c>
      <c r="C291" s="30" t="e"/>
      <c r="D291" s="31">
        <v>1040</v>
      </c>
      <c r="E291" s="31">
        <v>1020</v>
      </c>
      <c r="F291" s="29">
        <v>0</v>
      </c>
      <c r="G291" s="32">
        <f>C291*D291</f>
        <v>0</v>
      </c>
      <c r="H291" s="32">
        <f>C291*E291</f>
        <v>0</v>
      </c>
    </row>
    <row r="292" ht="21" customHeight="true" s="1" customFormat="true" outlineLevel="1">
      <c r="A292" s="24" t="s">
        <v>1144</v>
      </c>
      <c r="B292" s="25" t="e"/>
      <c r="C292" s="26" t="e"/>
      <c r="D292" s="26" t="e"/>
      <c r="E292" s="26" t="e"/>
      <c r="F292" s="26" t="e"/>
      <c r="G292" s="26" t="e"/>
      <c r="H292" s="27" t="e"/>
    </row>
    <row r="293" ht="15" customHeight="true" s="1" customFormat="true" outlineLevel="2">
      <c r="A293" s="28" t="s">
        <v>1145</v>
      </c>
      <c r="B293" s="29" t="s">
        <v>16</v>
      </c>
      <c r="C293" s="30" t="e"/>
      <c r="D293" s="31">
        <v>800</v>
      </c>
      <c r="E293" s="31">
        <v>775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1147</v>
      </c>
      <c r="B294" s="29" t="s">
        <v>16</v>
      </c>
      <c r="C294" s="30" t="e"/>
      <c r="D294" s="31">
        <v>800</v>
      </c>
      <c r="E294" s="31">
        <v>775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1148</v>
      </c>
      <c r="B295" s="29" t="s">
        <v>22</v>
      </c>
      <c r="C295" s="30" t="e"/>
      <c r="D295" s="31">
        <v>800</v>
      </c>
      <c r="E295" s="31">
        <v>775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1149</v>
      </c>
      <c r="B296" s="29" t="s">
        <v>22</v>
      </c>
      <c r="C296" s="30" t="e"/>
      <c r="D296" s="31">
        <v>700</v>
      </c>
      <c r="E296" s="31">
        <v>675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1150</v>
      </c>
      <c r="B297" s="29" t="s">
        <v>22</v>
      </c>
      <c r="C297" s="30" t="e"/>
      <c r="D297" s="31">
        <v>700</v>
      </c>
      <c r="E297" s="31">
        <v>675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1151</v>
      </c>
      <c r="B298" s="29" t="s">
        <v>22</v>
      </c>
      <c r="C298" s="30" t="e"/>
      <c r="D298" s="31">
        <v>700</v>
      </c>
      <c r="E298" s="31">
        <v>675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1152</v>
      </c>
      <c r="B299" s="29" t="s">
        <v>22</v>
      </c>
      <c r="C299" s="30" t="e"/>
      <c r="D299" s="31">
        <v>700</v>
      </c>
      <c r="E299" s="31">
        <v>675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1153</v>
      </c>
      <c r="B300" s="29" t="s">
        <v>22</v>
      </c>
      <c r="C300" s="30" t="e"/>
      <c r="D300" s="31">
        <v>700</v>
      </c>
      <c r="E300" s="31">
        <v>675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1154</v>
      </c>
      <c r="B301" s="29" t="s">
        <v>22</v>
      </c>
      <c r="C301" s="30" t="e"/>
      <c r="D301" s="31">
        <v>700</v>
      </c>
      <c r="E301" s="31">
        <v>675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1155</v>
      </c>
      <c r="B302" s="29" t="s">
        <v>16</v>
      </c>
      <c r="C302" s="30" t="e"/>
      <c r="D302" s="31">
        <v>700</v>
      </c>
      <c r="E302" s="31">
        <v>675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1156</v>
      </c>
      <c r="B303" s="29" t="s">
        <v>16</v>
      </c>
      <c r="C303" s="30" t="e"/>
      <c r="D303" s="31">
        <v>700</v>
      </c>
      <c r="E303" s="31">
        <v>675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1157</v>
      </c>
      <c r="B304" s="29" t="s">
        <v>22</v>
      </c>
      <c r="C304" s="30" t="e"/>
      <c r="D304" s="31">
        <v>700</v>
      </c>
      <c r="E304" s="31">
        <v>675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1158</v>
      </c>
      <c r="B305" s="29" t="s">
        <v>16</v>
      </c>
      <c r="C305" s="30" t="e"/>
      <c r="D305" s="31">
        <v>700</v>
      </c>
      <c r="E305" s="31">
        <v>675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1159</v>
      </c>
      <c r="B306" s="29" t="s">
        <v>22</v>
      </c>
      <c r="C306" s="30" t="e"/>
      <c r="D306" s="31">
        <v>700</v>
      </c>
      <c r="E306" s="31">
        <v>675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1160</v>
      </c>
      <c r="B307" s="29" t="s">
        <v>22</v>
      </c>
      <c r="C307" s="30" t="e"/>
      <c r="D307" s="31">
        <v>480</v>
      </c>
      <c r="E307" s="31">
        <v>465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1162</v>
      </c>
      <c r="B308" s="29" t="s">
        <v>22</v>
      </c>
      <c r="C308" s="30" t="e"/>
      <c r="D308" s="31">
        <v>480</v>
      </c>
      <c r="E308" s="31">
        <v>465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1163</v>
      </c>
      <c r="B309" s="29" t="s">
        <v>22</v>
      </c>
      <c r="C309" s="30" t="e"/>
      <c r="D309" s="31">
        <v>480</v>
      </c>
      <c r="E309" s="31">
        <v>465</v>
      </c>
      <c r="F309" s="29">
        <v>0</v>
      </c>
      <c r="G309" s="32">
        <f>C309*D309</f>
        <v>0</v>
      </c>
      <c r="H309" s="32">
        <f>C309*E309</f>
        <v>0</v>
      </c>
    </row>
    <row r="310" ht="21" customHeight="true" s="1" customFormat="true" outlineLevel="1">
      <c r="A310" s="24" t="s">
        <v>1164</v>
      </c>
      <c r="B310" s="25" t="e"/>
      <c r="C310" s="26" t="e"/>
      <c r="D310" s="26" t="e"/>
      <c r="E310" s="26" t="e"/>
      <c r="F310" s="26" t="e"/>
      <c r="G310" s="26" t="e"/>
      <c r="H310" s="27" t="e"/>
    </row>
    <row r="311" ht="15" customHeight="true" s="1" customFormat="true" outlineLevel="2">
      <c r="A311" s="28" t="s">
        <v>1165</v>
      </c>
      <c r="B311" s="29" t="s">
        <v>22</v>
      </c>
      <c r="C311" s="30" t="e"/>
      <c r="D311" s="31">
        <v>420</v>
      </c>
      <c r="E311" s="31">
        <v>410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1167</v>
      </c>
      <c r="B312" s="29" t="s">
        <v>22</v>
      </c>
      <c r="C312" s="30" t="e"/>
      <c r="D312" s="31">
        <v>320</v>
      </c>
      <c r="E312" s="31">
        <v>310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1168</v>
      </c>
      <c r="B313" s="29" t="s">
        <v>16</v>
      </c>
      <c r="C313" s="30" t="e"/>
      <c r="D313" s="31">
        <v>480</v>
      </c>
      <c r="E313" s="31">
        <v>465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1169</v>
      </c>
      <c r="B314" s="29" t="s">
        <v>22</v>
      </c>
      <c r="C314" s="30" t="e"/>
      <c r="D314" s="31">
        <v>490</v>
      </c>
      <c r="E314" s="31">
        <v>470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1171</v>
      </c>
      <c r="B315" s="29" t="s">
        <v>16</v>
      </c>
      <c r="C315" s="30" t="e"/>
      <c r="D315" s="31">
        <v>480</v>
      </c>
      <c r="E315" s="31">
        <v>465</v>
      </c>
      <c r="F315" s="29">
        <v>0</v>
      </c>
      <c r="G315" s="32">
        <f>C315*D315</f>
        <v>0</v>
      </c>
      <c r="H315" s="32">
        <f>C315*E315</f>
        <v>0</v>
      </c>
    </row>
    <row r="316" ht="21" customHeight="true" s="1" customFormat="true">
      <c r="A316" s="20" t="s">
        <v>175</v>
      </c>
      <c r="B316" s="21" t="e"/>
      <c r="C316" s="22" t="e"/>
      <c r="D316" s="22" t="e"/>
      <c r="E316" s="22" t="e"/>
      <c r="F316" s="22" t="e"/>
      <c r="G316" s="22" t="e"/>
      <c r="H316" s="23" t="e"/>
    </row>
    <row r="317" ht="21" customHeight="true" s="1" customFormat="true" outlineLevel="1">
      <c r="A317" s="24" t="s">
        <v>1172</v>
      </c>
      <c r="B317" s="25" t="e"/>
      <c r="C317" s="26" t="e"/>
      <c r="D317" s="26" t="e"/>
      <c r="E317" s="26" t="e"/>
      <c r="F317" s="26" t="e"/>
      <c r="G317" s="26" t="e"/>
      <c r="H317" s="27" t="e"/>
    </row>
    <row r="318" ht="15" customHeight="true" s="1" customFormat="true" outlineLevel="2">
      <c r="A318" s="28" t="s">
        <v>1173</v>
      </c>
      <c r="B318" s="29" t="s">
        <v>16</v>
      </c>
      <c r="C318" s="30" t="e"/>
      <c r="D318" s="31">
        <v>830</v>
      </c>
      <c r="E318" s="31">
        <v>810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1174</v>
      </c>
      <c r="B319" s="29" t="s">
        <v>16</v>
      </c>
      <c r="C319" s="30" t="e"/>
      <c r="D319" s="31">
        <v>830</v>
      </c>
      <c r="E319" s="31">
        <v>810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1175</v>
      </c>
      <c r="B320" s="29" t="s">
        <v>16</v>
      </c>
      <c r="C320" s="30" t="e"/>
      <c r="D320" s="31">
        <v>830</v>
      </c>
      <c r="E320" s="31">
        <v>810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1176</v>
      </c>
      <c r="B321" s="29" t="s">
        <v>16</v>
      </c>
      <c r="C321" s="30" t="e"/>
      <c r="D321" s="31">
        <v>830</v>
      </c>
      <c r="E321" s="31">
        <v>810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1177</v>
      </c>
      <c r="B322" s="29" t="s">
        <v>16</v>
      </c>
      <c r="C322" s="30" t="e"/>
      <c r="D322" s="31">
        <v>830</v>
      </c>
      <c r="E322" s="31">
        <v>810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1178</v>
      </c>
      <c r="B323" s="29" t="s">
        <v>16</v>
      </c>
      <c r="C323" s="30" t="e"/>
      <c r="D323" s="31">
        <v>830</v>
      </c>
      <c r="E323" s="31">
        <v>810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1179</v>
      </c>
      <c r="B324" s="29" t="s">
        <v>16</v>
      </c>
      <c r="C324" s="30" t="e"/>
      <c r="D324" s="31">
        <v>830</v>
      </c>
      <c r="E324" s="31">
        <v>810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1180</v>
      </c>
      <c r="B325" s="29" t="s">
        <v>16</v>
      </c>
      <c r="C325" s="30" t="e"/>
      <c r="D325" s="31">
        <v>830</v>
      </c>
      <c r="E325" s="31">
        <v>810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1181</v>
      </c>
      <c r="B326" s="29" t="s">
        <v>22</v>
      </c>
      <c r="C326" s="30" t="e"/>
      <c r="D326" s="31">
        <v>830</v>
      </c>
      <c r="E326" s="31">
        <v>810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1182</v>
      </c>
      <c r="B327" s="29" t="s">
        <v>16</v>
      </c>
      <c r="C327" s="30" t="e"/>
      <c r="D327" s="31">
        <v>830</v>
      </c>
      <c r="E327" s="31">
        <v>810</v>
      </c>
      <c r="F327" s="29">
        <v>0</v>
      </c>
      <c r="G327" s="32">
        <f>C327*D327</f>
        <v>0</v>
      </c>
      <c r="H327" s="32">
        <f>C327*E327</f>
        <v>0</v>
      </c>
    </row>
    <row r="328" ht="21" customHeight="true" s="1" customFormat="true" outlineLevel="1">
      <c r="A328" s="24" t="s">
        <v>1183</v>
      </c>
      <c r="B328" s="25" t="e"/>
      <c r="C328" s="26" t="e"/>
      <c r="D328" s="26" t="e"/>
      <c r="E328" s="26" t="e"/>
      <c r="F328" s="26" t="e"/>
      <c r="G328" s="26" t="e"/>
      <c r="H328" s="27" t="e"/>
    </row>
    <row r="329" ht="15" customHeight="true" s="1" customFormat="true" outlineLevel="2">
      <c r="A329" s="28" t="s">
        <v>1184</v>
      </c>
      <c r="B329" s="29" t="s">
        <v>22</v>
      </c>
      <c r="C329" s="30" t="e"/>
      <c r="D329" s="31">
        <v>540</v>
      </c>
      <c r="E329" s="31">
        <v>520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1185</v>
      </c>
      <c r="B330" s="29" t="s">
        <v>22</v>
      </c>
      <c r="C330" s="30" t="e"/>
      <c r="D330" s="31">
        <v>540</v>
      </c>
      <c r="E330" s="31">
        <v>520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1186</v>
      </c>
      <c r="B331" s="29" t="s">
        <v>22</v>
      </c>
      <c r="C331" s="30" t="e"/>
      <c r="D331" s="31">
        <v>540</v>
      </c>
      <c r="E331" s="31">
        <v>520</v>
      </c>
      <c r="F331" s="29">
        <v>0</v>
      </c>
      <c r="G331" s="32">
        <f>C331*D331</f>
        <v>0</v>
      </c>
      <c r="H331" s="32">
        <f>C331*E331</f>
        <v>0</v>
      </c>
    </row>
    <row r="332" ht="21" customHeight="true" s="1" customFormat="true" outlineLevel="1">
      <c r="A332" s="24" t="s">
        <v>1187</v>
      </c>
      <c r="B332" s="25" t="e"/>
      <c r="C332" s="26" t="e"/>
      <c r="D332" s="26" t="e"/>
      <c r="E332" s="26" t="e"/>
      <c r="F332" s="26" t="e"/>
      <c r="G332" s="26" t="e"/>
      <c r="H332" s="27" t="e"/>
    </row>
    <row r="333" ht="15" customHeight="true" s="1" customFormat="true" outlineLevel="2">
      <c r="A333" s="28" t="s">
        <v>1188</v>
      </c>
      <c r="B333" s="29" t="s">
        <v>16</v>
      </c>
      <c r="C333" s="30" t="e"/>
      <c r="D333" s="31">
        <v>540</v>
      </c>
      <c r="E333" s="31">
        <v>520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1189</v>
      </c>
      <c r="B334" s="29" t="s">
        <v>16</v>
      </c>
      <c r="C334" s="30" t="e"/>
      <c r="D334" s="31">
        <v>540</v>
      </c>
      <c r="E334" s="31">
        <v>520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1190</v>
      </c>
      <c r="B335" s="29" t="s">
        <v>16</v>
      </c>
      <c r="C335" s="30" t="e"/>
      <c r="D335" s="31">
        <v>540</v>
      </c>
      <c r="E335" s="31">
        <v>520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1191</v>
      </c>
      <c r="B336" s="29" t="s">
        <v>16</v>
      </c>
      <c r="C336" s="30" t="e"/>
      <c r="D336" s="31">
        <v>540</v>
      </c>
      <c r="E336" s="31">
        <v>520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1192</v>
      </c>
      <c r="B337" s="29" t="s">
        <v>16</v>
      </c>
      <c r="C337" s="30" t="e"/>
      <c r="D337" s="31">
        <v>540</v>
      </c>
      <c r="E337" s="31">
        <v>520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1193</v>
      </c>
      <c r="B338" s="29" t="s">
        <v>22</v>
      </c>
      <c r="C338" s="30" t="e"/>
      <c r="D338" s="31">
        <v>540</v>
      </c>
      <c r="E338" s="31">
        <v>520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1194</v>
      </c>
      <c r="B339" s="29" t="s">
        <v>16</v>
      </c>
      <c r="C339" s="30" t="e"/>
      <c r="D339" s="31">
        <v>540</v>
      </c>
      <c r="E339" s="31">
        <v>520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1195</v>
      </c>
      <c r="B340" s="29" t="s">
        <v>16</v>
      </c>
      <c r="C340" s="30" t="e"/>
      <c r="D340" s="31">
        <v>540</v>
      </c>
      <c r="E340" s="31">
        <v>520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1196</v>
      </c>
      <c r="B341" s="29" t="s">
        <v>16</v>
      </c>
      <c r="C341" s="30" t="e"/>
      <c r="D341" s="31">
        <v>540</v>
      </c>
      <c r="E341" s="31">
        <v>520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1197</v>
      </c>
      <c r="B342" s="29" t="s">
        <v>16</v>
      </c>
      <c r="C342" s="30" t="e"/>
      <c r="D342" s="31">
        <v>540</v>
      </c>
      <c r="E342" s="31">
        <v>520</v>
      </c>
      <c r="F342" s="29">
        <v>0</v>
      </c>
      <c r="G342" s="32">
        <f>C342*D342</f>
        <v>0</v>
      </c>
      <c r="H342" s="32">
        <f>C342*E342</f>
        <v>0</v>
      </c>
    </row>
    <row r="343" ht="21" customHeight="true" s="1" customFormat="true" outlineLevel="1">
      <c r="A343" s="24" t="s">
        <v>1198</v>
      </c>
      <c r="B343" s="25" t="e"/>
      <c r="C343" s="26" t="e"/>
      <c r="D343" s="26" t="e"/>
      <c r="E343" s="26" t="e"/>
      <c r="F343" s="26" t="e"/>
      <c r="G343" s="26" t="e"/>
      <c r="H343" s="27" t="e"/>
    </row>
    <row r="344" ht="15" customHeight="true" s="1" customFormat="true" outlineLevel="2">
      <c r="A344" s="28" t="s">
        <v>1199</v>
      </c>
      <c r="B344" s="29" t="s">
        <v>16</v>
      </c>
      <c r="C344" s="30" t="e"/>
      <c r="D344" s="31">
        <v>540</v>
      </c>
      <c r="E344" s="31">
        <v>520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1200</v>
      </c>
      <c r="B345" s="29" t="s">
        <v>16</v>
      </c>
      <c r="C345" s="30" t="e"/>
      <c r="D345" s="31">
        <v>540</v>
      </c>
      <c r="E345" s="31">
        <v>520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1201</v>
      </c>
      <c r="B346" s="29" t="s">
        <v>16</v>
      </c>
      <c r="C346" s="30" t="e"/>
      <c r="D346" s="31">
        <v>540</v>
      </c>
      <c r="E346" s="31">
        <v>520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1202</v>
      </c>
      <c r="B347" s="29" t="s">
        <v>16</v>
      </c>
      <c r="C347" s="30" t="e"/>
      <c r="D347" s="31">
        <v>540</v>
      </c>
      <c r="E347" s="31">
        <v>520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1203</v>
      </c>
      <c r="B348" s="29" t="s">
        <v>16</v>
      </c>
      <c r="C348" s="30" t="e"/>
      <c r="D348" s="31">
        <v>540</v>
      </c>
      <c r="E348" s="31">
        <v>520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1204</v>
      </c>
      <c r="B349" s="29" t="s">
        <v>16</v>
      </c>
      <c r="C349" s="30" t="e"/>
      <c r="D349" s="31">
        <v>540</v>
      </c>
      <c r="E349" s="31">
        <v>520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1205</v>
      </c>
      <c r="B350" s="29" t="s">
        <v>16</v>
      </c>
      <c r="C350" s="30" t="e"/>
      <c r="D350" s="31">
        <v>540</v>
      </c>
      <c r="E350" s="31">
        <v>520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1206</v>
      </c>
      <c r="B351" s="29" t="s">
        <v>16</v>
      </c>
      <c r="C351" s="30" t="e"/>
      <c r="D351" s="31">
        <v>540</v>
      </c>
      <c r="E351" s="31">
        <v>520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1207</v>
      </c>
      <c r="B352" s="29" t="s">
        <v>16</v>
      </c>
      <c r="C352" s="30" t="e"/>
      <c r="D352" s="31">
        <v>540</v>
      </c>
      <c r="E352" s="31">
        <v>520</v>
      </c>
      <c r="F352" s="29">
        <v>0</v>
      </c>
      <c r="G352" s="32">
        <f>C352*D352</f>
        <v>0</v>
      </c>
      <c r="H352" s="32">
        <f>C352*E352</f>
        <v>0</v>
      </c>
    </row>
    <row r="353" ht="21" customHeight="true" s="1" customFormat="true" outlineLevel="1">
      <c r="A353" s="24" t="s">
        <v>1208</v>
      </c>
      <c r="B353" s="25" t="e"/>
      <c r="C353" s="26" t="e"/>
      <c r="D353" s="26" t="e"/>
      <c r="E353" s="26" t="e"/>
      <c r="F353" s="26" t="e"/>
      <c r="G353" s="26" t="e"/>
      <c r="H353" s="27" t="e"/>
    </row>
    <row r="354" ht="15" customHeight="true" s="1" customFormat="true" outlineLevel="2">
      <c r="A354" s="28" t="s">
        <v>1209</v>
      </c>
      <c r="B354" s="29" t="s">
        <v>16</v>
      </c>
      <c r="C354" s="30" t="e"/>
      <c r="D354" s="31">
        <v>540</v>
      </c>
      <c r="E354" s="31">
        <v>520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1210</v>
      </c>
      <c r="B355" s="29" t="s">
        <v>16</v>
      </c>
      <c r="C355" s="30" t="e"/>
      <c r="D355" s="31">
        <v>540</v>
      </c>
      <c r="E355" s="31">
        <v>520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1211</v>
      </c>
      <c r="B356" s="29" t="s">
        <v>16</v>
      </c>
      <c r="C356" s="30" t="e"/>
      <c r="D356" s="31">
        <v>540</v>
      </c>
      <c r="E356" s="31">
        <v>520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1212</v>
      </c>
      <c r="B357" s="29" t="s">
        <v>22</v>
      </c>
      <c r="C357" s="30" t="e"/>
      <c r="D357" s="31">
        <v>540</v>
      </c>
      <c r="E357" s="31">
        <v>520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1213</v>
      </c>
      <c r="B358" s="29" t="s">
        <v>16</v>
      </c>
      <c r="C358" s="30" t="e"/>
      <c r="D358" s="31">
        <v>540</v>
      </c>
      <c r="E358" s="31">
        <v>520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1214</v>
      </c>
      <c r="B359" s="29" t="s">
        <v>16</v>
      </c>
      <c r="C359" s="30" t="e"/>
      <c r="D359" s="31">
        <v>540</v>
      </c>
      <c r="E359" s="31">
        <v>520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1215</v>
      </c>
      <c r="B360" s="29" t="s">
        <v>16</v>
      </c>
      <c r="C360" s="30" t="e"/>
      <c r="D360" s="31">
        <v>540</v>
      </c>
      <c r="E360" s="31">
        <v>520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1216</v>
      </c>
      <c r="B361" s="29" t="s">
        <v>16</v>
      </c>
      <c r="C361" s="30" t="e"/>
      <c r="D361" s="31">
        <v>540</v>
      </c>
      <c r="E361" s="31">
        <v>520</v>
      </c>
      <c r="F361" s="29">
        <v>0</v>
      </c>
      <c r="G361" s="32">
        <f>C361*D361</f>
        <v>0</v>
      </c>
      <c r="H361" s="32">
        <f>C361*E361</f>
        <v>0</v>
      </c>
    </row>
    <row r="362" ht="21" customHeight="true" s="1" customFormat="true">
      <c r="A362" s="20" t="s">
        <v>85</v>
      </c>
      <c r="B362" s="21" t="e"/>
      <c r="C362" s="22" t="e"/>
      <c r="D362" s="22" t="e"/>
      <c r="E362" s="22" t="e"/>
      <c r="F362" s="22" t="e"/>
      <c r="G362" s="22" t="e"/>
      <c r="H362" s="23" t="e"/>
    </row>
    <row r="363" ht="21" customHeight="true" s="1" customFormat="true" outlineLevel="1">
      <c r="A363" s="24" t="s">
        <v>1217</v>
      </c>
      <c r="B363" s="25" t="e"/>
      <c r="C363" s="26" t="e"/>
      <c r="D363" s="26" t="e"/>
      <c r="E363" s="26" t="e"/>
      <c r="F363" s="26" t="e"/>
      <c r="G363" s="26" t="e"/>
      <c r="H363" s="27" t="e"/>
    </row>
    <row r="364" ht="15" customHeight="true" s="1" customFormat="true" outlineLevel="2">
      <c r="A364" s="28" t="s">
        <v>1218</v>
      </c>
      <c r="B364" s="29" t="s">
        <v>22</v>
      </c>
      <c r="C364" s="30" t="e"/>
      <c r="D364" s="31">
        <v>520</v>
      </c>
      <c r="E364" s="31">
        <v>510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1219</v>
      </c>
      <c r="B365" s="29" t="s">
        <v>22</v>
      </c>
      <c r="C365" s="30" t="e"/>
      <c r="D365" s="31">
        <v>520</v>
      </c>
      <c r="E365" s="31">
        <v>510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1220</v>
      </c>
      <c r="B366" s="29" t="s">
        <v>22</v>
      </c>
      <c r="C366" s="30" t="e"/>
      <c r="D366" s="31">
        <v>520</v>
      </c>
      <c r="E366" s="31">
        <v>510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1221</v>
      </c>
      <c r="B367" s="29" t="s">
        <v>22</v>
      </c>
      <c r="C367" s="30" t="e"/>
      <c r="D367" s="31">
        <v>520</v>
      </c>
      <c r="E367" s="31">
        <v>510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1222</v>
      </c>
      <c r="B368" s="29" t="s">
        <v>16</v>
      </c>
      <c r="C368" s="30" t="e"/>
      <c r="D368" s="31">
        <v>520</v>
      </c>
      <c r="E368" s="31">
        <v>510</v>
      </c>
      <c r="F368" s="29">
        <v>0</v>
      </c>
      <c r="G368" s="32">
        <f>C368*D368</f>
        <v>0</v>
      </c>
      <c r="H368" s="32">
        <f>C368*E368</f>
        <v>0</v>
      </c>
    </row>
    <row r="369" ht="21" customHeight="true" s="1" customFormat="true" outlineLevel="1">
      <c r="A369" s="24" t="s">
        <v>1223</v>
      </c>
      <c r="B369" s="25" t="e"/>
      <c r="C369" s="26" t="e"/>
      <c r="D369" s="26" t="e"/>
      <c r="E369" s="26" t="e"/>
      <c r="F369" s="26" t="e"/>
      <c r="G369" s="26" t="e"/>
      <c r="H369" s="27" t="e"/>
    </row>
    <row r="370" ht="15" customHeight="true" s="1" customFormat="true" outlineLevel="2">
      <c r="A370" s="28" t="s">
        <v>1224</v>
      </c>
      <c r="B370" s="29" t="s">
        <v>16</v>
      </c>
      <c r="C370" s="30" t="e"/>
      <c r="D370" s="31">
        <v>430</v>
      </c>
      <c r="E370" s="31">
        <v>415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1227</v>
      </c>
      <c r="B371" s="29" t="s">
        <v>16</v>
      </c>
      <c r="C371" s="30" t="e"/>
      <c r="D371" s="31">
        <v>430</v>
      </c>
      <c r="E371" s="31">
        <v>415</v>
      </c>
      <c r="F371" s="29">
        <v>0</v>
      </c>
      <c r="G371" s="32">
        <f>C371*D371</f>
        <v>0</v>
      </c>
      <c r="H371" s="32">
        <f>C371*E371</f>
        <v>0</v>
      </c>
    </row>
    <row r="372" ht="21" customHeight="true" s="1" customFormat="true">
      <c r="A372" s="20" t="s">
        <v>1228</v>
      </c>
      <c r="B372" s="21" t="e"/>
      <c r="C372" s="22" t="e"/>
      <c r="D372" s="22" t="e"/>
      <c r="E372" s="22" t="e"/>
      <c r="F372" s="22" t="e"/>
      <c r="G372" s="22" t="e"/>
      <c r="H372" s="23" t="e"/>
    </row>
    <row r="373" ht="21" customHeight="true" s="1" customFormat="true" outlineLevel="1">
      <c r="A373" s="24" t="s">
        <v>1229</v>
      </c>
      <c r="B373" s="25" t="e"/>
      <c r="C373" s="26" t="e"/>
      <c r="D373" s="26" t="e"/>
      <c r="E373" s="26" t="e"/>
      <c r="F373" s="26" t="e"/>
      <c r="G373" s="26" t="e"/>
      <c r="H373" s="27" t="e"/>
    </row>
    <row r="374" ht="15" customHeight="true" s="1" customFormat="true" outlineLevel="2">
      <c r="A374" s="28" t="s">
        <v>1230</v>
      </c>
      <c r="B374" s="29" t="s">
        <v>16</v>
      </c>
      <c r="C374" s="30" t="e"/>
      <c r="D374" s="31">
        <v>1890</v>
      </c>
      <c r="E374" s="31">
        <v>1850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1232</v>
      </c>
      <c r="B375" s="29" t="s">
        <v>16</v>
      </c>
      <c r="C375" s="30" t="e"/>
      <c r="D375" s="31">
        <v>1890</v>
      </c>
      <c r="E375" s="31">
        <v>1850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1233</v>
      </c>
      <c r="B376" s="29" t="s">
        <v>16</v>
      </c>
      <c r="C376" s="30" t="e"/>
      <c r="D376" s="31">
        <v>1890</v>
      </c>
      <c r="E376" s="31">
        <v>1850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1234</v>
      </c>
      <c r="B377" s="29" t="s">
        <v>16</v>
      </c>
      <c r="C377" s="30" t="e"/>
      <c r="D377" s="31">
        <v>1890</v>
      </c>
      <c r="E377" s="31">
        <v>1850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1235</v>
      </c>
      <c r="B378" s="29" t="s">
        <v>16</v>
      </c>
      <c r="C378" s="30" t="e"/>
      <c r="D378" s="31">
        <v>1890</v>
      </c>
      <c r="E378" s="31">
        <v>1850</v>
      </c>
      <c r="F378" s="29">
        <v>0</v>
      </c>
      <c r="G378" s="32">
        <f>C378*D378</f>
        <v>0</v>
      </c>
      <c r="H378" s="32">
        <f>C378*E378</f>
        <v>0</v>
      </c>
    </row>
    <row r="379" ht="21" customHeight="true" s="1" customFormat="true" outlineLevel="1">
      <c r="A379" s="24" t="s">
        <v>1236</v>
      </c>
      <c r="B379" s="25" t="e"/>
      <c r="C379" s="26" t="e"/>
      <c r="D379" s="26" t="e"/>
      <c r="E379" s="26" t="e"/>
      <c r="F379" s="26" t="e"/>
      <c r="G379" s="26" t="e"/>
      <c r="H379" s="27" t="e"/>
    </row>
    <row r="380" ht="15" customHeight="true" s="1" customFormat="true" outlineLevel="2">
      <c r="A380" s="28" t="s">
        <v>1237</v>
      </c>
      <c r="B380" s="29" t="s">
        <v>16</v>
      </c>
      <c r="C380" s="30" t="e"/>
      <c r="D380" s="31">
        <v>1690</v>
      </c>
      <c r="E380" s="31">
        <v>1650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1238</v>
      </c>
      <c r="B381" s="29" t="s">
        <v>16</v>
      </c>
      <c r="C381" s="30" t="e"/>
      <c r="D381" s="31">
        <v>1690</v>
      </c>
      <c r="E381" s="31">
        <v>1650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1239</v>
      </c>
      <c r="B382" s="29" t="s">
        <v>16</v>
      </c>
      <c r="C382" s="30" t="e"/>
      <c r="D382" s="31">
        <v>1690</v>
      </c>
      <c r="E382" s="31">
        <v>1650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1240</v>
      </c>
      <c r="B383" s="29" t="s">
        <v>16</v>
      </c>
      <c r="C383" s="30" t="e"/>
      <c r="D383" s="31">
        <v>1690</v>
      </c>
      <c r="E383" s="31">
        <v>1650</v>
      </c>
      <c r="F383" s="29">
        <v>0</v>
      </c>
      <c r="G383" s="32">
        <f>C383*D383</f>
        <v>0</v>
      </c>
      <c r="H383" s="32">
        <f>C383*E383</f>
        <v>0</v>
      </c>
    </row>
    <row r="384" ht="21" customHeight="true" s="1" customFormat="true" outlineLevel="1">
      <c r="A384" s="24" t="s">
        <v>1241</v>
      </c>
      <c r="B384" s="25" t="e"/>
      <c r="C384" s="26" t="e"/>
      <c r="D384" s="26" t="e"/>
      <c r="E384" s="26" t="e"/>
      <c r="F384" s="26" t="e"/>
      <c r="G384" s="26" t="e"/>
      <c r="H384" s="27" t="e"/>
    </row>
    <row r="385" ht="15" customHeight="true" s="1" customFormat="true" outlineLevel="2">
      <c r="A385" s="28" t="s">
        <v>1242</v>
      </c>
      <c r="B385" s="29" t="s">
        <v>16</v>
      </c>
      <c r="C385" s="30" t="e"/>
      <c r="D385" s="31">
        <v>500</v>
      </c>
      <c r="E385" s="31">
        <v>485</v>
      </c>
      <c r="F385" s="29">
        <v>0</v>
      </c>
      <c r="G385" s="32">
        <f>C385*D385</f>
        <v>0</v>
      </c>
      <c r="H385" s="32">
        <f>C385*E385</f>
        <v>0</v>
      </c>
    </row>
    <row r="386" ht="21" customHeight="true" s="1" customFormat="true">
      <c r="A386" s="20" t="s">
        <v>324</v>
      </c>
      <c r="B386" s="21" t="e"/>
      <c r="C386" s="22" t="e"/>
      <c r="D386" s="22" t="e"/>
      <c r="E386" s="22" t="e"/>
      <c r="F386" s="22" t="e"/>
      <c r="G386" s="22" t="e"/>
      <c r="H386" s="23" t="e"/>
    </row>
    <row r="387" ht="21" customHeight="true" s="1" customFormat="true" outlineLevel="1">
      <c r="A387" s="24" t="s">
        <v>1245</v>
      </c>
      <c r="B387" s="25" t="e"/>
      <c r="C387" s="26" t="e"/>
      <c r="D387" s="26" t="e"/>
      <c r="E387" s="26" t="e"/>
      <c r="F387" s="26" t="e"/>
      <c r="G387" s="26" t="e"/>
      <c r="H387" s="27" t="e"/>
    </row>
    <row r="388" ht="15" customHeight="true" s="1" customFormat="true" outlineLevel="2">
      <c r="A388" s="28" t="s">
        <v>1246</v>
      </c>
      <c r="B388" s="29" t="s">
        <v>16</v>
      </c>
      <c r="C388" s="30" t="e"/>
      <c r="D388" s="31">
        <v>375</v>
      </c>
      <c r="E388" s="31">
        <v>365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1248</v>
      </c>
      <c r="B389" s="29" t="s">
        <v>16</v>
      </c>
      <c r="C389" s="30" t="e"/>
      <c r="D389" s="31">
        <v>375</v>
      </c>
      <c r="E389" s="31">
        <v>365</v>
      </c>
      <c r="F389" s="29">
        <v>0</v>
      </c>
      <c r="G389" s="32">
        <f>C389*D389</f>
        <v>0</v>
      </c>
      <c r="H389" s="32">
        <f>C389*E389</f>
        <v>0</v>
      </c>
    </row>
    <row r="390" ht="21" customHeight="true" s="1" customFormat="true">
      <c r="A390" s="20" t="s">
        <v>1249</v>
      </c>
      <c r="B390" s="21" t="e"/>
      <c r="C390" s="22" t="e"/>
      <c r="D390" s="22" t="e"/>
      <c r="E390" s="22" t="e"/>
      <c r="F390" s="22" t="e"/>
      <c r="G390" s="22" t="e"/>
      <c r="H390" s="23" t="e"/>
    </row>
    <row r="391" ht="21" customHeight="true" s="1" customFormat="true" outlineLevel="1">
      <c r="A391" s="24" t="s">
        <v>1250</v>
      </c>
      <c r="B391" s="25" t="e"/>
      <c r="C391" s="26" t="e"/>
      <c r="D391" s="26" t="e"/>
      <c r="E391" s="26" t="e"/>
      <c r="F391" s="26" t="e"/>
      <c r="G391" s="26" t="e"/>
      <c r="H391" s="27" t="e"/>
    </row>
    <row r="392" ht="15" customHeight="true" s="1" customFormat="true" outlineLevel="2">
      <c r="A392" s="28" t="s">
        <v>1251</v>
      </c>
      <c r="B392" s="29" t="s">
        <v>22</v>
      </c>
      <c r="C392" s="30" t="e"/>
      <c r="D392" s="31">
        <v>300</v>
      </c>
      <c r="E392" s="31">
        <v>300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1252</v>
      </c>
      <c r="B393" s="29" t="s">
        <v>16</v>
      </c>
      <c r="C393" s="30" t="e"/>
      <c r="D393" s="31">
        <v>300</v>
      </c>
      <c r="E393" s="31">
        <v>300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1253</v>
      </c>
      <c r="B394" s="29" t="s">
        <v>22</v>
      </c>
      <c r="C394" s="30" t="e"/>
      <c r="D394" s="31">
        <v>300</v>
      </c>
      <c r="E394" s="31">
        <v>300</v>
      </c>
      <c r="F394" s="29">
        <v>0</v>
      </c>
      <c r="G394" s="32">
        <f>C394*D394</f>
        <v>0</v>
      </c>
      <c r="H394" s="32">
        <f>C394*E394</f>
        <v>0</v>
      </c>
    </row>
    <row r="395" ht="21" customHeight="true" s="1" customFormat="true" outlineLevel="1">
      <c r="A395" s="24" t="s">
        <v>1254</v>
      </c>
      <c r="B395" s="25" t="e"/>
      <c r="C395" s="26" t="e"/>
      <c r="D395" s="26" t="e"/>
      <c r="E395" s="26" t="e"/>
      <c r="F395" s="26" t="e"/>
      <c r="G395" s="26" t="e"/>
      <c r="H395" s="27" t="e"/>
    </row>
    <row r="396" ht="15" customHeight="true" s="1" customFormat="true" outlineLevel="2">
      <c r="A396" s="28" t="s">
        <v>1255</v>
      </c>
      <c r="B396" s="29" t="s">
        <v>22</v>
      </c>
      <c r="C396" s="30" t="e"/>
      <c r="D396" s="31">
        <v>100</v>
      </c>
      <c r="E396" s="31">
        <v>100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1257</v>
      </c>
      <c r="B397" s="29" t="s">
        <v>22</v>
      </c>
      <c r="C397" s="30" t="e"/>
      <c r="D397" s="31">
        <v>100</v>
      </c>
      <c r="E397" s="31">
        <v>100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1258</v>
      </c>
      <c r="B398" s="29" t="s">
        <v>16</v>
      </c>
      <c r="C398" s="30" t="e"/>
      <c r="D398" s="31">
        <v>100</v>
      </c>
      <c r="E398" s="31">
        <v>100</v>
      </c>
      <c r="F398" s="29">
        <v>0</v>
      </c>
      <c r="G398" s="32">
        <f>C398*D398</f>
        <v>0</v>
      </c>
      <c r="H398" s="32">
        <f>C398*E398</f>
        <v>0</v>
      </c>
    </row>
    <row r="399" ht="21" customHeight="true" s="1" customFormat="true">
      <c r="A399" s="20" t="s">
        <v>1259</v>
      </c>
      <c r="B399" s="21" t="e"/>
      <c r="C399" s="22" t="e"/>
      <c r="D399" s="22" t="e"/>
      <c r="E399" s="22" t="e"/>
      <c r="F399" s="22" t="e"/>
      <c r="G399" s="22" t="e"/>
      <c r="H399" s="23" t="e"/>
    </row>
    <row r="400" ht="15" customHeight="true" s="1" customFormat="true" outlineLevel="1">
      <c r="A400" s="28" t="s">
        <v>1260</v>
      </c>
      <c r="B400" s="29" t="s">
        <v>16</v>
      </c>
      <c r="C400" s="30" t="e"/>
      <c r="D400" s="31">
        <v>350</v>
      </c>
      <c r="E400" s="31">
        <v>340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1">
      <c r="A401" s="28" t="s">
        <v>1261</v>
      </c>
      <c r="B401" s="29" t="s">
        <v>16</v>
      </c>
      <c r="C401" s="30" t="e"/>
      <c r="D401" s="31">
        <v>250</v>
      </c>
      <c r="E401" s="31">
        <v>240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1">
      <c r="A402" s="28" t="s">
        <v>1262</v>
      </c>
      <c r="B402" s="29" t="s">
        <v>16</v>
      </c>
      <c r="C402" s="30" t="e"/>
      <c r="D402" s="31">
        <v>250</v>
      </c>
      <c r="E402" s="31">
        <v>240</v>
      </c>
      <c r="F402" s="29">
        <v>0</v>
      </c>
      <c r="G402" s="32">
        <f>C402*D402</f>
        <v>0</v>
      </c>
      <c r="H402" s="32">
        <f>C402*E402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31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'Кальяны и Табаки'!G5 + 'Жевательный табак и Снюс'!G5 + 'РАСПРОДАЖА'!G5 + 'АРХИВ'!G5 + G5</f>
        <v>0</v>
      </c>
      <c r="H4" s="16">
        <f>'Одноразовые ЭС Оригинал'!H5 + 'Многоразовые POD системы'!H5 + 'Кальяны и Табаки'!H5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1263</v>
      </c>
      <c r="C5" s="15" t="e"/>
      <c r="D5" s="15" t="e"/>
      <c r="E5" s="15" t="e"/>
      <c r="F5" s="15" t="e"/>
      <c r="G5" s="16">
        <f>SUM(G7:G731)</f>
        <v>0</v>
      </c>
      <c r="H5" s="16">
        <f>SUM(H7:H731)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1264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1265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1267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1270</v>
      </c>
      <c r="B10" s="29" t="s">
        <v>16</v>
      </c>
      <c r="C10" s="30" t="e"/>
      <c r="D10" s="31">
        <v>150</v>
      </c>
      <c r="E10" s="31">
        <v>145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>
      <c r="A11" s="20" t="s">
        <v>1002</v>
      </c>
      <c r="B11" s="21" t="e"/>
      <c r="C11" s="22" t="e"/>
      <c r="D11" s="22" t="e"/>
      <c r="E11" s="22" t="e"/>
      <c r="F11" s="22" t="e"/>
      <c r="G11" s="22" t="e"/>
      <c r="H11" s="23" t="e"/>
    </row>
    <row r="12" ht="21" customHeight="true" s="1" customFormat="true" outlineLevel="1">
      <c r="A12" s="24" t="s">
        <v>1271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1272</v>
      </c>
      <c r="B13" s="29" t="s">
        <v>22</v>
      </c>
      <c r="C13" s="30" t="e"/>
      <c r="D13" s="31">
        <v>220</v>
      </c>
      <c r="E13" s="31">
        <v>210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1273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1274</v>
      </c>
      <c r="B15" s="29" t="s">
        <v>16</v>
      </c>
      <c r="C15" s="30" t="e"/>
      <c r="D15" s="31">
        <v>230</v>
      </c>
      <c r="E15" s="31">
        <v>220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1275</v>
      </c>
      <c r="B16" s="29" t="s">
        <v>22</v>
      </c>
      <c r="C16" s="30" t="e"/>
      <c r="D16" s="31">
        <v>230</v>
      </c>
      <c r="E16" s="31">
        <v>220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1276</v>
      </c>
      <c r="B17" s="29" t="s">
        <v>16</v>
      </c>
      <c r="C17" s="30" t="e"/>
      <c r="D17" s="31">
        <v>230</v>
      </c>
      <c r="E17" s="31">
        <v>220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1277</v>
      </c>
      <c r="B18" s="29" t="s">
        <v>16</v>
      </c>
      <c r="C18" s="30" t="e"/>
      <c r="D18" s="31">
        <v>230</v>
      </c>
      <c r="E18" s="31">
        <v>220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1278</v>
      </c>
      <c r="B19" s="29" t="s">
        <v>22</v>
      </c>
      <c r="C19" s="30" t="e"/>
      <c r="D19" s="31">
        <v>230</v>
      </c>
      <c r="E19" s="31">
        <v>220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1279</v>
      </c>
      <c r="B20" s="29" t="s">
        <v>16</v>
      </c>
      <c r="C20" s="30" t="e"/>
      <c r="D20" s="31">
        <v>230</v>
      </c>
      <c r="E20" s="31">
        <v>220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1280</v>
      </c>
      <c r="B21" s="29" t="s">
        <v>22</v>
      </c>
      <c r="C21" s="30" t="e"/>
      <c r="D21" s="31">
        <v>230</v>
      </c>
      <c r="E21" s="31">
        <v>220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1281</v>
      </c>
      <c r="B22" s="29" t="s">
        <v>16</v>
      </c>
      <c r="C22" s="30" t="e"/>
      <c r="D22" s="31">
        <v>230</v>
      </c>
      <c r="E22" s="31">
        <v>220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1282</v>
      </c>
      <c r="B23" s="29" t="s">
        <v>16</v>
      </c>
      <c r="C23" s="30" t="e"/>
      <c r="D23" s="31">
        <v>230</v>
      </c>
      <c r="E23" s="31">
        <v>220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1283</v>
      </c>
      <c r="B24" s="29" t="s">
        <v>16</v>
      </c>
      <c r="C24" s="30" t="e"/>
      <c r="D24" s="31">
        <v>230</v>
      </c>
      <c r="E24" s="31">
        <v>220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1284</v>
      </c>
      <c r="B25" s="29" t="s">
        <v>22</v>
      </c>
      <c r="C25" s="30" t="e"/>
      <c r="D25" s="31">
        <v>230</v>
      </c>
      <c r="E25" s="31">
        <v>220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1285</v>
      </c>
      <c r="B26" s="29" t="s">
        <v>16</v>
      </c>
      <c r="C26" s="30" t="e"/>
      <c r="D26" s="31">
        <v>230</v>
      </c>
      <c r="E26" s="31">
        <v>220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1286</v>
      </c>
      <c r="B27" s="29" t="s">
        <v>16</v>
      </c>
      <c r="C27" s="30" t="e"/>
      <c r="D27" s="31">
        <v>230</v>
      </c>
      <c r="E27" s="31">
        <v>220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1287</v>
      </c>
      <c r="B28" s="29" t="s">
        <v>22</v>
      </c>
      <c r="C28" s="30" t="e"/>
      <c r="D28" s="31">
        <v>230</v>
      </c>
      <c r="E28" s="31">
        <v>220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1288</v>
      </c>
      <c r="B29" s="29" t="s">
        <v>16</v>
      </c>
      <c r="C29" s="30" t="e"/>
      <c r="D29" s="31">
        <v>230</v>
      </c>
      <c r="E29" s="31">
        <v>220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1289</v>
      </c>
      <c r="B30" s="29" t="s">
        <v>16</v>
      </c>
      <c r="C30" s="30" t="e"/>
      <c r="D30" s="31">
        <v>230</v>
      </c>
      <c r="E30" s="31">
        <v>220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1290</v>
      </c>
      <c r="B31" s="29" t="s">
        <v>16</v>
      </c>
      <c r="C31" s="30" t="e"/>
      <c r="D31" s="31">
        <v>230</v>
      </c>
      <c r="E31" s="31">
        <v>220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1291</v>
      </c>
      <c r="B32" s="29" t="s">
        <v>22</v>
      </c>
      <c r="C32" s="30" t="e"/>
      <c r="D32" s="31">
        <v>230</v>
      </c>
      <c r="E32" s="31">
        <v>220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1292</v>
      </c>
      <c r="B33" s="29" t="s">
        <v>22</v>
      </c>
      <c r="C33" s="30" t="e"/>
      <c r="D33" s="31">
        <v>230</v>
      </c>
      <c r="E33" s="31">
        <v>220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1293</v>
      </c>
      <c r="B34" s="29" t="s">
        <v>22</v>
      </c>
      <c r="C34" s="30" t="e"/>
      <c r="D34" s="31">
        <v>230</v>
      </c>
      <c r="E34" s="31">
        <v>220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 outlineLevel="1">
      <c r="A35" s="24" t="s">
        <v>1294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1295</v>
      </c>
      <c r="B36" s="29" t="s">
        <v>16</v>
      </c>
      <c r="C36" s="30" t="e"/>
      <c r="D36" s="31">
        <v>220</v>
      </c>
      <c r="E36" s="31">
        <v>210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1296</v>
      </c>
      <c r="B37" s="29" t="s">
        <v>16</v>
      </c>
      <c r="C37" s="30" t="e"/>
      <c r="D37" s="31">
        <v>220</v>
      </c>
      <c r="E37" s="31">
        <v>210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1297</v>
      </c>
      <c r="B38" s="29" t="s">
        <v>16</v>
      </c>
      <c r="C38" s="30" t="e"/>
      <c r="D38" s="31">
        <v>220</v>
      </c>
      <c r="E38" s="31">
        <v>210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1298</v>
      </c>
      <c r="B39" s="29" t="s">
        <v>16</v>
      </c>
      <c r="C39" s="30" t="e"/>
      <c r="D39" s="31">
        <v>220</v>
      </c>
      <c r="E39" s="31">
        <v>210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1299</v>
      </c>
      <c r="B40" s="29" t="s">
        <v>16</v>
      </c>
      <c r="C40" s="30" t="e"/>
      <c r="D40" s="31">
        <v>220</v>
      </c>
      <c r="E40" s="31">
        <v>210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1300</v>
      </c>
      <c r="B41" s="29" t="s">
        <v>16</v>
      </c>
      <c r="C41" s="30" t="e"/>
      <c r="D41" s="31">
        <v>220</v>
      </c>
      <c r="E41" s="31">
        <v>210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1301</v>
      </c>
      <c r="B42" s="29" t="s">
        <v>16</v>
      </c>
      <c r="C42" s="30" t="e"/>
      <c r="D42" s="31">
        <v>220</v>
      </c>
      <c r="E42" s="31">
        <v>210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1302</v>
      </c>
      <c r="B43" s="29" t="s">
        <v>16</v>
      </c>
      <c r="C43" s="30" t="e"/>
      <c r="D43" s="31">
        <v>220</v>
      </c>
      <c r="E43" s="31">
        <v>210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1303</v>
      </c>
      <c r="B44" s="29" t="s">
        <v>16</v>
      </c>
      <c r="C44" s="30" t="e"/>
      <c r="D44" s="31">
        <v>220</v>
      </c>
      <c r="E44" s="31">
        <v>210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1304</v>
      </c>
      <c r="B45" s="29" t="s">
        <v>16</v>
      </c>
      <c r="C45" s="30" t="e"/>
      <c r="D45" s="31">
        <v>220</v>
      </c>
      <c r="E45" s="31">
        <v>210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1305</v>
      </c>
      <c r="B46" s="29" t="s">
        <v>16</v>
      </c>
      <c r="C46" s="30" t="e"/>
      <c r="D46" s="31">
        <v>220</v>
      </c>
      <c r="E46" s="31">
        <v>210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1306</v>
      </c>
      <c r="B47" s="29" t="s">
        <v>16</v>
      </c>
      <c r="C47" s="30" t="e"/>
      <c r="D47" s="31">
        <v>220</v>
      </c>
      <c r="E47" s="31">
        <v>210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1307</v>
      </c>
      <c r="B48" s="29" t="s">
        <v>16</v>
      </c>
      <c r="C48" s="30" t="e"/>
      <c r="D48" s="31">
        <v>220</v>
      </c>
      <c r="E48" s="31">
        <v>210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1308</v>
      </c>
      <c r="B49" s="29" t="s">
        <v>16</v>
      </c>
      <c r="C49" s="30" t="e"/>
      <c r="D49" s="31">
        <v>220</v>
      </c>
      <c r="E49" s="31">
        <v>210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1309</v>
      </c>
      <c r="B50" s="29" t="s">
        <v>16</v>
      </c>
      <c r="C50" s="30" t="e"/>
      <c r="D50" s="31">
        <v>220</v>
      </c>
      <c r="E50" s="31">
        <v>210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1310</v>
      </c>
      <c r="B51" s="29" t="s">
        <v>16</v>
      </c>
      <c r="C51" s="30" t="e"/>
      <c r="D51" s="31">
        <v>220</v>
      </c>
      <c r="E51" s="31">
        <v>210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1311</v>
      </c>
      <c r="B52" s="29" t="s">
        <v>16</v>
      </c>
      <c r="C52" s="30" t="e"/>
      <c r="D52" s="31">
        <v>220</v>
      </c>
      <c r="E52" s="31">
        <v>210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1312</v>
      </c>
      <c r="B53" s="29" t="s">
        <v>16</v>
      </c>
      <c r="C53" s="30" t="e"/>
      <c r="D53" s="31">
        <v>220</v>
      </c>
      <c r="E53" s="31">
        <v>210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1313</v>
      </c>
      <c r="B54" s="29" t="s">
        <v>16</v>
      </c>
      <c r="C54" s="30" t="e"/>
      <c r="D54" s="31">
        <v>220</v>
      </c>
      <c r="E54" s="31">
        <v>210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1314</v>
      </c>
      <c r="B55" s="29" t="s">
        <v>16</v>
      </c>
      <c r="C55" s="30" t="e"/>
      <c r="D55" s="31">
        <v>220</v>
      </c>
      <c r="E55" s="31">
        <v>210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1315</v>
      </c>
      <c r="B56" s="29" t="s">
        <v>16</v>
      </c>
      <c r="C56" s="30" t="e"/>
      <c r="D56" s="31">
        <v>220</v>
      </c>
      <c r="E56" s="31">
        <v>210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1316</v>
      </c>
      <c r="B57" s="29" t="s">
        <v>16</v>
      </c>
      <c r="C57" s="30" t="e"/>
      <c r="D57" s="31">
        <v>220</v>
      </c>
      <c r="E57" s="31">
        <v>210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1317</v>
      </c>
      <c r="B58" s="29" t="s">
        <v>16</v>
      </c>
      <c r="C58" s="30" t="e"/>
      <c r="D58" s="31">
        <v>220</v>
      </c>
      <c r="E58" s="31">
        <v>210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1318</v>
      </c>
      <c r="B59" s="29" t="s">
        <v>16</v>
      </c>
      <c r="C59" s="30" t="e"/>
      <c r="D59" s="31">
        <v>220</v>
      </c>
      <c r="E59" s="31">
        <v>210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1319</v>
      </c>
      <c r="B60" s="29" t="s">
        <v>16</v>
      </c>
      <c r="C60" s="30" t="e"/>
      <c r="D60" s="31">
        <v>220</v>
      </c>
      <c r="E60" s="31">
        <v>210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1320</v>
      </c>
      <c r="B61" s="29" t="s">
        <v>16</v>
      </c>
      <c r="C61" s="30" t="e"/>
      <c r="D61" s="31">
        <v>220</v>
      </c>
      <c r="E61" s="31">
        <v>210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1321</v>
      </c>
      <c r="B62" s="29" t="s">
        <v>16</v>
      </c>
      <c r="C62" s="30" t="e"/>
      <c r="D62" s="31">
        <v>220</v>
      </c>
      <c r="E62" s="31">
        <v>210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1322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1323</v>
      </c>
      <c r="B64" s="29" t="s">
        <v>16</v>
      </c>
      <c r="C64" s="30" t="e"/>
      <c r="D64" s="31">
        <v>230</v>
      </c>
      <c r="E64" s="31">
        <v>220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1324</v>
      </c>
      <c r="B65" s="29" t="s">
        <v>16</v>
      </c>
      <c r="C65" s="30" t="e"/>
      <c r="D65" s="31">
        <v>230</v>
      </c>
      <c r="E65" s="31">
        <v>220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1325</v>
      </c>
      <c r="B66" s="29" t="s">
        <v>16</v>
      </c>
      <c r="C66" s="30" t="e"/>
      <c r="D66" s="31">
        <v>230</v>
      </c>
      <c r="E66" s="31">
        <v>220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1326</v>
      </c>
      <c r="B67" s="29" t="s">
        <v>16</v>
      </c>
      <c r="C67" s="30" t="e"/>
      <c r="D67" s="31">
        <v>230</v>
      </c>
      <c r="E67" s="31">
        <v>220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1327</v>
      </c>
      <c r="B68" s="29" t="s">
        <v>16</v>
      </c>
      <c r="C68" s="30" t="e"/>
      <c r="D68" s="31">
        <v>230</v>
      </c>
      <c r="E68" s="31">
        <v>220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1328</v>
      </c>
      <c r="B69" s="29" t="s">
        <v>16</v>
      </c>
      <c r="C69" s="30" t="e"/>
      <c r="D69" s="31">
        <v>230</v>
      </c>
      <c r="E69" s="31">
        <v>220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1329</v>
      </c>
      <c r="B70" s="29" t="s">
        <v>16</v>
      </c>
      <c r="C70" s="30" t="e"/>
      <c r="D70" s="31">
        <v>230</v>
      </c>
      <c r="E70" s="31">
        <v>220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1330</v>
      </c>
      <c r="B71" s="29" t="s">
        <v>16</v>
      </c>
      <c r="C71" s="30" t="e"/>
      <c r="D71" s="31">
        <v>230</v>
      </c>
      <c r="E71" s="31">
        <v>220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1331</v>
      </c>
      <c r="B72" s="29" t="s">
        <v>16</v>
      </c>
      <c r="C72" s="30" t="e"/>
      <c r="D72" s="31">
        <v>230</v>
      </c>
      <c r="E72" s="31">
        <v>220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1332</v>
      </c>
      <c r="B73" s="29" t="s">
        <v>16</v>
      </c>
      <c r="C73" s="30" t="e"/>
      <c r="D73" s="31">
        <v>230</v>
      </c>
      <c r="E73" s="31">
        <v>220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1333</v>
      </c>
      <c r="B74" s="29" t="s">
        <v>16</v>
      </c>
      <c r="C74" s="30" t="e"/>
      <c r="D74" s="31">
        <v>230</v>
      </c>
      <c r="E74" s="31">
        <v>220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1334</v>
      </c>
      <c r="B75" s="29" t="s">
        <v>16</v>
      </c>
      <c r="C75" s="30" t="e"/>
      <c r="D75" s="31">
        <v>230</v>
      </c>
      <c r="E75" s="31">
        <v>220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1335</v>
      </c>
      <c r="B76" s="29" t="s">
        <v>16</v>
      </c>
      <c r="C76" s="30" t="e"/>
      <c r="D76" s="31">
        <v>230</v>
      </c>
      <c r="E76" s="31">
        <v>220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1336</v>
      </c>
      <c r="B77" s="29" t="s">
        <v>16</v>
      </c>
      <c r="C77" s="30" t="e"/>
      <c r="D77" s="31">
        <v>230</v>
      </c>
      <c r="E77" s="31">
        <v>220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1337</v>
      </c>
      <c r="B78" s="29" t="s">
        <v>16</v>
      </c>
      <c r="C78" s="30" t="e"/>
      <c r="D78" s="31">
        <v>230</v>
      </c>
      <c r="E78" s="31">
        <v>220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1338</v>
      </c>
      <c r="B79" s="29" t="s">
        <v>16</v>
      </c>
      <c r="C79" s="30" t="e"/>
      <c r="D79" s="31">
        <v>230</v>
      </c>
      <c r="E79" s="31">
        <v>220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1339</v>
      </c>
      <c r="B80" s="29" t="s">
        <v>16</v>
      </c>
      <c r="C80" s="30" t="e"/>
      <c r="D80" s="31">
        <v>230</v>
      </c>
      <c r="E80" s="31">
        <v>220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1340</v>
      </c>
      <c r="B81" s="29" t="s">
        <v>16</v>
      </c>
      <c r="C81" s="30" t="e"/>
      <c r="D81" s="31">
        <v>230</v>
      </c>
      <c r="E81" s="31">
        <v>220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1341</v>
      </c>
      <c r="B82" s="29" t="s">
        <v>16</v>
      </c>
      <c r="C82" s="30" t="e"/>
      <c r="D82" s="31">
        <v>230</v>
      </c>
      <c r="E82" s="31">
        <v>220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1342</v>
      </c>
      <c r="B83" s="29" t="s">
        <v>16</v>
      </c>
      <c r="C83" s="30" t="e"/>
      <c r="D83" s="31">
        <v>230</v>
      </c>
      <c r="E83" s="31">
        <v>220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1343</v>
      </c>
      <c r="B84" s="29" t="s">
        <v>16</v>
      </c>
      <c r="C84" s="30" t="e"/>
      <c r="D84" s="31">
        <v>230</v>
      </c>
      <c r="E84" s="31">
        <v>220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1344</v>
      </c>
      <c r="B85" s="29" t="s">
        <v>16</v>
      </c>
      <c r="C85" s="30" t="e"/>
      <c r="D85" s="31">
        <v>230</v>
      </c>
      <c r="E85" s="31">
        <v>220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1345</v>
      </c>
      <c r="B86" s="29" t="s">
        <v>16</v>
      </c>
      <c r="C86" s="30" t="e"/>
      <c r="D86" s="31">
        <v>230</v>
      </c>
      <c r="E86" s="31">
        <v>220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1346</v>
      </c>
      <c r="B87" s="29" t="s">
        <v>16</v>
      </c>
      <c r="C87" s="30" t="e"/>
      <c r="D87" s="31">
        <v>230</v>
      </c>
      <c r="E87" s="31">
        <v>220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1347</v>
      </c>
      <c r="B88" s="29" t="s">
        <v>16</v>
      </c>
      <c r="C88" s="30" t="e"/>
      <c r="D88" s="31">
        <v>230</v>
      </c>
      <c r="E88" s="31">
        <v>220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1348</v>
      </c>
      <c r="B89" s="29" t="s">
        <v>16</v>
      </c>
      <c r="C89" s="30" t="e"/>
      <c r="D89" s="31">
        <v>230</v>
      </c>
      <c r="E89" s="31">
        <v>220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1349</v>
      </c>
      <c r="B90" s="29" t="s">
        <v>16</v>
      </c>
      <c r="C90" s="30" t="e"/>
      <c r="D90" s="31">
        <v>230</v>
      </c>
      <c r="E90" s="31">
        <v>220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1350</v>
      </c>
      <c r="B91" s="29" t="s">
        <v>16</v>
      </c>
      <c r="C91" s="30" t="e"/>
      <c r="D91" s="31">
        <v>230</v>
      </c>
      <c r="E91" s="31">
        <v>220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1351</v>
      </c>
      <c r="B92" s="29" t="s">
        <v>16</v>
      </c>
      <c r="C92" s="30" t="e"/>
      <c r="D92" s="31">
        <v>230</v>
      </c>
      <c r="E92" s="31">
        <v>220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1352</v>
      </c>
      <c r="B93" s="29" t="s">
        <v>16</v>
      </c>
      <c r="C93" s="30" t="e"/>
      <c r="D93" s="31">
        <v>230</v>
      </c>
      <c r="E93" s="31">
        <v>220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1353</v>
      </c>
      <c r="B94" s="29" t="s">
        <v>16</v>
      </c>
      <c r="C94" s="30" t="e"/>
      <c r="D94" s="31">
        <v>230</v>
      </c>
      <c r="E94" s="31">
        <v>220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1354</v>
      </c>
      <c r="B95" s="29" t="s">
        <v>16</v>
      </c>
      <c r="C95" s="30" t="e"/>
      <c r="D95" s="31">
        <v>230</v>
      </c>
      <c r="E95" s="31">
        <v>220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>
      <c r="A96" s="20" t="s">
        <v>585</v>
      </c>
      <c r="B96" s="21" t="e"/>
      <c r="C96" s="22" t="e"/>
      <c r="D96" s="22" t="e"/>
      <c r="E96" s="22" t="e"/>
      <c r="F96" s="22" t="e"/>
      <c r="G96" s="22" t="e"/>
      <c r="H96" s="23" t="e"/>
    </row>
    <row r="97" ht="21" customHeight="true" s="1" customFormat="true" outlineLevel="1">
      <c r="A97" s="24" t="s">
        <v>1355</v>
      </c>
      <c r="B97" s="25" t="e"/>
      <c r="C97" s="26" t="e"/>
      <c r="D97" s="26" t="e"/>
      <c r="E97" s="26" t="e"/>
      <c r="F97" s="26" t="e"/>
      <c r="G97" s="26" t="e"/>
      <c r="H97" s="27" t="e"/>
    </row>
    <row r="98" ht="15" customHeight="true" s="1" customFormat="true" outlineLevel="2">
      <c r="A98" s="28" t="s">
        <v>1356</v>
      </c>
      <c r="B98" s="29" t="s">
        <v>22</v>
      </c>
      <c r="C98" s="30" t="e"/>
      <c r="D98" s="31">
        <v>260</v>
      </c>
      <c r="E98" s="31">
        <v>250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1357</v>
      </c>
      <c r="B99" s="29" t="s">
        <v>16</v>
      </c>
      <c r="C99" s="30" t="e"/>
      <c r="D99" s="31">
        <v>260</v>
      </c>
      <c r="E99" s="31">
        <v>250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1358</v>
      </c>
      <c r="B100" s="29" t="s">
        <v>16</v>
      </c>
      <c r="C100" s="30" t="e"/>
      <c r="D100" s="31">
        <v>260</v>
      </c>
      <c r="E100" s="31">
        <v>250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1359</v>
      </c>
      <c r="B101" s="29" t="s">
        <v>16</v>
      </c>
      <c r="C101" s="30" t="e"/>
      <c r="D101" s="31">
        <v>260</v>
      </c>
      <c r="E101" s="31">
        <v>250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1360</v>
      </c>
      <c r="B102" s="29" t="s">
        <v>22</v>
      </c>
      <c r="C102" s="30" t="e"/>
      <c r="D102" s="31">
        <v>260</v>
      </c>
      <c r="E102" s="31">
        <v>250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1361</v>
      </c>
      <c r="B103" s="29" t="s">
        <v>22</v>
      </c>
      <c r="C103" s="30" t="e"/>
      <c r="D103" s="31">
        <v>260</v>
      </c>
      <c r="E103" s="31">
        <v>250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1362</v>
      </c>
      <c r="B104" s="29" t="s">
        <v>16</v>
      </c>
      <c r="C104" s="30" t="e"/>
      <c r="D104" s="31">
        <v>260</v>
      </c>
      <c r="E104" s="31">
        <v>250</v>
      </c>
      <c r="F104" s="29">
        <v>0</v>
      </c>
      <c r="G104" s="32">
        <f>C104*D104</f>
        <v>0</v>
      </c>
      <c r="H104" s="32">
        <f>C104*E104</f>
        <v>0</v>
      </c>
    </row>
    <row r="105" ht="21" customHeight="true" s="1" customFormat="true" outlineLevel="1">
      <c r="A105" s="24" t="s">
        <v>1363</v>
      </c>
      <c r="B105" s="25" t="e"/>
      <c r="C105" s="26" t="e"/>
      <c r="D105" s="26" t="e"/>
      <c r="E105" s="26" t="e"/>
      <c r="F105" s="26" t="e"/>
      <c r="G105" s="26" t="e"/>
      <c r="H105" s="27" t="e"/>
    </row>
    <row r="106" ht="15" customHeight="true" s="1" customFormat="true" outlineLevel="2">
      <c r="A106" s="28" t="s">
        <v>1364</v>
      </c>
      <c r="B106" s="29" t="s">
        <v>16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1365</v>
      </c>
      <c r="B107" s="29" t="s">
        <v>22</v>
      </c>
      <c r="C107" s="30" t="e"/>
      <c r="D107" s="31">
        <v>240</v>
      </c>
      <c r="E107" s="31">
        <v>230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1366</v>
      </c>
      <c r="B108" s="29" t="s">
        <v>16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1367</v>
      </c>
      <c r="B109" s="29" t="s">
        <v>16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1368</v>
      </c>
      <c r="B110" s="29" t="s">
        <v>22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1369</v>
      </c>
      <c r="B111" s="29" t="s">
        <v>16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1370</v>
      </c>
      <c r="B112" s="29" t="s">
        <v>16</v>
      </c>
      <c r="C112" s="30" t="e"/>
      <c r="D112" s="31">
        <v>240</v>
      </c>
      <c r="E112" s="31">
        <v>230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1371</v>
      </c>
      <c r="B113" s="29" t="s">
        <v>16</v>
      </c>
      <c r="C113" s="30" t="e"/>
      <c r="D113" s="31">
        <v>240</v>
      </c>
      <c r="E113" s="31">
        <v>230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1372</v>
      </c>
      <c r="B114" s="29" t="s">
        <v>16</v>
      </c>
      <c r="C114" s="30" t="e"/>
      <c r="D114" s="31">
        <v>240</v>
      </c>
      <c r="E114" s="31">
        <v>230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1373</v>
      </c>
      <c r="B115" s="29" t="s">
        <v>16</v>
      </c>
      <c r="C115" s="30" t="e"/>
      <c r="D115" s="31">
        <v>240</v>
      </c>
      <c r="E115" s="31">
        <v>230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1374</v>
      </c>
      <c r="B116" s="29" t="s">
        <v>22</v>
      </c>
      <c r="C116" s="30" t="e"/>
      <c r="D116" s="31">
        <v>240</v>
      </c>
      <c r="E116" s="31">
        <v>230</v>
      </c>
      <c r="F116" s="29">
        <v>0</v>
      </c>
      <c r="G116" s="32">
        <f>C116*D116</f>
        <v>0</v>
      </c>
      <c r="H116" s="32">
        <f>C116*E116</f>
        <v>0</v>
      </c>
    </row>
    <row r="117" ht="21" customHeight="true" s="1" customFormat="true" outlineLevel="1">
      <c r="A117" s="24" t="s">
        <v>1375</v>
      </c>
      <c r="B117" s="25" t="e"/>
      <c r="C117" s="26" t="e"/>
      <c r="D117" s="26" t="e"/>
      <c r="E117" s="26" t="e"/>
      <c r="F117" s="26" t="e"/>
      <c r="G117" s="26" t="e"/>
      <c r="H117" s="27" t="e"/>
    </row>
    <row r="118" ht="15" customHeight="true" s="1" customFormat="true" outlineLevel="2">
      <c r="A118" s="28" t="s">
        <v>1376</v>
      </c>
      <c r="B118" s="29" t="s">
        <v>22</v>
      </c>
      <c r="C118" s="30" t="e"/>
      <c r="D118" s="31">
        <v>240</v>
      </c>
      <c r="E118" s="31">
        <v>230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1377</v>
      </c>
      <c r="B119" s="29" t="s">
        <v>16</v>
      </c>
      <c r="C119" s="30" t="e"/>
      <c r="D119" s="31">
        <v>240</v>
      </c>
      <c r="E119" s="31">
        <v>230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1378</v>
      </c>
      <c r="B120" s="29" t="s">
        <v>16</v>
      </c>
      <c r="C120" s="30" t="e"/>
      <c r="D120" s="31">
        <v>240</v>
      </c>
      <c r="E120" s="31">
        <v>230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1379</v>
      </c>
      <c r="B121" s="29" t="s">
        <v>16</v>
      </c>
      <c r="C121" s="30" t="e"/>
      <c r="D121" s="31">
        <v>240</v>
      </c>
      <c r="E121" s="31">
        <v>230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1380</v>
      </c>
      <c r="B122" s="29" t="s">
        <v>16</v>
      </c>
      <c r="C122" s="30" t="e"/>
      <c r="D122" s="31">
        <v>240</v>
      </c>
      <c r="E122" s="31">
        <v>230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1381</v>
      </c>
      <c r="B123" s="29" t="s">
        <v>16</v>
      </c>
      <c r="C123" s="30" t="e"/>
      <c r="D123" s="31">
        <v>240</v>
      </c>
      <c r="E123" s="31">
        <v>230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1382</v>
      </c>
      <c r="B124" s="29" t="s">
        <v>22</v>
      </c>
      <c r="C124" s="30" t="e"/>
      <c r="D124" s="31">
        <v>240</v>
      </c>
      <c r="E124" s="31">
        <v>230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1383</v>
      </c>
      <c r="B125" s="29" t="s">
        <v>16</v>
      </c>
      <c r="C125" s="30" t="e"/>
      <c r="D125" s="31">
        <v>240</v>
      </c>
      <c r="E125" s="31">
        <v>230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1384</v>
      </c>
      <c r="B126" s="29" t="s">
        <v>16</v>
      </c>
      <c r="C126" s="30" t="e"/>
      <c r="D126" s="31">
        <v>240</v>
      </c>
      <c r="E126" s="31">
        <v>230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1385</v>
      </c>
      <c r="B127" s="29" t="s">
        <v>16</v>
      </c>
      <c r="C127" s="30" t="e"/>
      <c r="D127" s="31">
        <v>240</v>
      </c>
      <c r="E127" s="31">
        <v>230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1386</v>
      </c>
      <c r="B128" s="29" t="s">
        <v>16</v>
      </c>
      <c r="C128" s="30" t="e"/>
      <c r="D128" s="31">
        <v>240</v>
      </c>
      <c r="E128" s="31">
        <v>230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1387</v>
      </c>
      <c r="B129" s="29" t="s">
        <v>16</v>
      </c>
      <c r="C129" s="30" t="e"/>
      <c r="D129" s="31">
        <v>240</v>
      </c>
      <c r="E129" s="31">
        <v>230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1388</v>
      </c>
      <c r="B130" s="29" t="s">
        <v>16</v>
      </c>
      <c r="C130" s="30" t="e"/>
      <c r="D130" s="31">
        <v>240</v>
      </c>
      <c r="E130" s="31">
        <v>230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1389</v>
      </c>
      <c r="B131" s="29" t="s">
        <v>22</v>
      </c>
      <c r="C131" s="30" t="e"/>
      <c r="D131" s="31">
        <v>240</v>
      </c>
      <c r="E131" s="31">
        <v>230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1390</v>
      </c>
      <c r="B132" s="29" t="s">
        <v>16</v>
      </c>
      <c r="C132" s="30" t="e"/>
      <c r="D132" s="31">
        <v>240</v>
      </c>
      <c r="E132" s="31">
        <v>230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1391</v>
      </c>
      <c r="B133" s="29" t="s">
        <v>22</v>
      </c>
      <c r="C133" s="30" t="e"/>
      <c r="D133" s="31">
        <v>240</v>
      </c>
      <c r="E133" s="31">
        <v>230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1392</v>
      </c>
      <c r="B134" s="29" t="s">
        <v>22</v>
      </c>
      <c r="C134" s="30" t="e"/>
      <c r="D134" s="31">
        <v>240</v>
      </c>
      <c r="E134" s="31">
        <v>230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1393</v>
      </c>
      <c r="B135" s="29" t="s">
        <v>16</v>
      </c>
      <c r="C135" s="30" t="e"/>
      <c r="D135" s="31">
        <v>240</v>
      </c>
      <c r="E135" s="31">
        <v>230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1394</v>
      </c>
      <c r="B136" s="29" t="s">
        <v>16</v>
      </c>
      <c r="C136" s="30" t="e"/>
      <c r="D136" s="31">
        <v>240</v>
      </c>
      <c r="E136" s="31">
        <v>230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1395</v>
      </c>
      <c r="B137" s="29" t="s">
        <v>16</v>
      </c>
      <c r="C137" s="30" t="e"/>
      <c r="D137" s="31">
        <v>240</v>
      </c>
      <c r="E137" s="31">
        <v>230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1396</v>
      </c>
      <c r="B138" s="29" t="s">
        <v>22</v>
      </c>
      <c r="C138" s="30" t="e"/>
      <c r="D138" s="31">
        <v>240</v>
      </c>
      <c r="E138" s="31">
        <v>230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1397</v>
      </c>
      <c r="B139" s="29" t="s">
        <v>16</v>
      </c>
      <c r="C139" s="30" t="e"/>
      <c r="D139" s="31">
        <v>240</v>
      </c>
      <c r="E139" s="31">
        <v>230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1398</v>
      </c>
      <c r="B140" s="29" t="s">
        <v>16</v>
      </c>
      <c r="C140" s="30" t="e"/>
      <c r="D140" s="31">
        <v>240</v>
      </c>
      <c r="E140" s="31">
        <v>230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1399</v>
      </c>
      <c r="B141" s="29" t="s">
        <v>16</v>
      </c>
      <c r="C141" s="30" t="e"/>
      <c r="D141" s="31">
        <v>240</v>
      </c>
      <c r="E141" s="31">
        <v>230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1400</v>
      </c>
      <c r="B142" s="29" t="s">
        <v>16</v>
      </c>
      <c r="C142" s="30" t="e"/>
      <c r="D142" s="31">
        <v>240</v>
      </c>
      <c r="E142" s="31">
        <v>230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1401</v>
      </c>
      <c r="B143" s="29" t="s">
        <v>16</v>
      </c>
      <c r="C143" s="30" t="e"/>
      <c r="D143" s="31">
        <v>240</v>
      </c>
      <c r="E143" s="31">
        <v>230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1402</v>
      </c>
      <c r="B144" s="29" t="s">
        <v>16</v>
      </c>
      <c r="C144" s="30" t="e"/>
      <c r="D144" s="31">
        <v>240</v>
      </c>
      <c r="E144" s="31">
        <v>230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1403</v>
      </c>
      <c r="B145" s="29" t="s">
        <v>16</v>
      </c>
      <c r="C145" s="30" t="e"/>
      <c r="D145" s="31">
        <v>240</v>
      </c>
      <c r="E145" s="31">
        <v>230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1404</v>
      </c>
      <c r="B146" s="29" t="s">
        <v>16</v>
      </c>
      <c r="C146" s="30" t="e"/>
      <c r="D146" s="31">
        <v>240</v>
      </c>
      <c r="E146" s="31">
        <v>230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1405</v>
      </c>
      <c r="B147" s="29" t="s">
        <v>16</v>
      </c>
      <c r="C147" s="30" t="e"/>
      <c r="D147" s="31">
        <v>240</v>
      </c>
      <c r="E147" s="31">
        <v>230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1406</v>
      </c>
      <c r="B148" s="29" t="s">
        <v>16</v>
      </c>
      <c r="C148" s="30" t="e"/>
      <c r="D148" s="31">
        <v>240</v>
      </c>
      <c r="E148" s="31">
        <v>230</v>
      </c>
      <c r="F148" s="29">
        <v>0</v>
      </c>
      <c r="G148" s="32">
        <f>C148*D148</f>
        <v>0</v>
      </c>
      <c r="H148" s="32">
        <f>C148*E148</f>
        <v>0</v>
      </c>
    </row>
    <row r="149" ht="21" customHeight="true" s="1" customFormat="true" outlineLevel="1">
      <c r="A149" s="24" t="s">
        <v>1407</v>
      </c>
      <c r="B149" s="25" t="e"/>
      <c r="C149" s="26" t="e"/>
      <c r="D149" s="26" t="e"/>
      <c r="E149" s="26" t="e"/>
      <c r="F149" s="26" t="e"/>
      <c r="G149" s="26" t="e"/>
      <c r="H149" s="27" t="e"/>
    </row>
    <row r="150" ht="15" customHeight="true" s="1" customFormat="true" outlineLevel="2">
      <c r="A150" s="28" t="s">
        <v>1408</v>
      </c>
      <c r="B150" s="29" t="s">
        <v>16</v>
      </c>
      <c r="C150" s="30" t="e"/>
      <c r="D150" s="31">
        <v>240</v>
      </c>
      <c r="E150" s="31">
        <v>230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1409</v>
      </c>
      <c r="B151" s="29" t="s">
        <v>16</v>
      </c>
      <c r="C151" s="30" t="e"/>
      <c r="D151" s="31">
        <v>240</v>
      </c>
      <c r="E151" s="31">
        <v>230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1410</v>
      </c>
      <c r="B152" s="29" t="s">
        <v>16</v>
      </c>
      <c r="C152" s="30" t="e"/>
      <c r="D152" s="31">
        <v>240</v>
      </c>
      <c r="E152" s="31">
        <v>230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1411</v>
      </c>
      <c r="B153" s="29" t="s">
        <v>16</v>
      </c>
      <c r="C153" s="30" t="e"/>
      <c r="D153" s="31">
        <v>240</v>
      </c>
      <c r="E153" s="31">
        <v>230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1412</v>
      </c>
      <c r="B154" s="29" t="s">
        <v>16</v>
      </c>
      <c r="C154" s="30" t="e"/>
      <c r="D154" s="31">
        <v>240</v>
      </c>
      <c r="E154" s="31">
        <v>230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1413</v>
      </c>
      <c r="B155" s="29" t="s">
        <v>16</v>
      </c>
      <c r="C155" s="30" t="e"/>
      <c r="D155" s="31">
        <v>240</v>
      </c>
      <c r="E155" s="31">
        <v>230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1414</v>
      </c>
      <c r="B156" s="29" t="s">
        <v>16</v>
      </c>
      <c r="C156" s="30" t="e"/>
      <c r="D156" s="31">
        <v>240</v>
      </c>
      <c r="E156" s="31">
        <v>230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1415</v>
      </c>
      <c r="B157" s="29" t="s">
        <v>16</v>
      </c>
      <c r="C157" s="30" t="e"/>
      <c r="D157" s="31">
        <v>240</v>
      </c>
      <c r="E157" s="31">
        <v>230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1416</v>
      </c>
      <c r="B158" s="29" t="s">
        <v>22</v>
      </c>
      <c r="C158" s="30" t="e"/>
      <c r="D158" s="31">
        <v>240</v>
      </c>
      <c r="E158" s="31">
        <v>230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1417</v>
      </c>
      <c r="B159" s="29" t="s">
        <v>16</v>
      </c>
      <c r="C159" s="30" t="e"/>
      <c r="D159" s="31">
        <v>240</v>
      </c>
      <c r="E159" s="31">
        <v>230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1418</v>
      </c>
      <c r="B160" s="29" t="s">
        <v>16</v>
      </c>
      <c r="C160" s="30" t="e"/>
      <c r="D160" s="31">
        <v>240</v>
      </c>
      <c r="E160" s="31">
        <v>230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1419</v>
      </c>
      <c r="B161" s="29" t="s">
        <v>16</v>
      </c>
      <c r="C161" s="30" t="e"/>
      <c r="D161" s="31">
        <v>240</v>
      </c>
      <c r="E161" s="31">
        <v>230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1420</v>
      </c>
      <c r="B162" s="29" t="s">
        <v>16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1421</v>
      </c>
      <c r="B163" s="29" t="s">
        <v>22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1422</v>
      </c>
      <c r="B164" s="29" t="s">
        <v>22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21" customHeight="true" s="1" customFormat="true" outlineLevel="1">
      <c r="A165" s="24" t="s">
        <v>1423</v>
      </c>
      <c r="B165" s="25" t="e"/>
      <c r="C165" s="26" t="e"/>
      <c r="D165" s="26" t="e"/>
      <c r="E165" s="26" t="e"/>
      <c r="F165" s="26" t="e"/>
      <c r="G165" s="26" t="e"/>
      <c r="H165" s="27" t="e"/>
    </row>
    <row r="166" ht="15" customHeight="true" s="1" customFormat="true" outlineLevel="2">
      <c r="A166" s="28" t="s">
        <v>1424</v>
      </c>
      <c r="B166" s="29" t="s">
        <v>16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1425</v>
      </c>
      <c r="B167" s="29" t="s">
        <v>16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1426</v>
      </c>
      <c r="B168" s="29" t="s">
        <v>16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1427</v>
      </c>
      <c r="B169" s="29" t="s">
        <v>16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1428</v>
      </c>
      <c r="B170" s="29" t="s">
        <v>16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1429</v>
      </c>
      <c r="B171" s="29" t="s">
        <v>16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1430</v>
      </c>
      <c r="B172" s="29" t="s">
        <v>22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1431</v>
      </c>
      <c r="B173" s="29" t="s">
        <v>16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1432</v>
      </c>
      <c r="B174" s="29" t="s">
        <v>16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1433</v>
      </c>
      <c r="B175" s="29" t="s">
        <v>16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1434</v>
      </c>
      <c r="B176" s="29" t="s">
        <v>16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1435</v>
      </c>
      <c r="B177" s="29" t="s">
        <v>16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1436</v>
      </c>
      <c r="B178" s="29" t="s">
        <v>22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1437</v>
      </c>
      <c r="B179" s="29" t="s">
        <v>16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1438</v>
      </c>
      <c r="B180" s="29" t="s">
        <v>16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1439</v>
      </c>
      <c r="B181" s="29" t="s">
        <v>16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1440</v>
      </c>
      <c r="B182" s="29" t="s">
        <v>16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1441</v>
      </c>
      <c r="B183" s="29" t="s">
        <v>16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1442</v>
      </c>
      <c r="B184" s="29" t="s">
        <v>16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1443</v>
      </c>
      <c r="B185" s="29" t="s">
        <v>16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1444</v>
      </c>
      <c r="B186" s="29" t="s">
        <v>16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1445</v>
      </c>
      <c r="B187" s="29" t="s">
        <v>16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1446</v>
      </c>
      <c r="B188" s="29" t="s">
        <v>16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21" customHeight="true" s="1" customFormat="true">
      <c r="A189" s="20" t="s">
        <v>1447</v>
      </c>
      <c r="B189" s="21" t="e"/>
      <c r="C189" s="22" t="e"/>
      <c r="D189" s="22" t="e"/>
      <c r="E189" s="22" t="e"/>
      <c r="F189" s="22" t="e"/>
      <c r="G189" s="22" t="e"/>
      <c r="H189" s="23" t="e"/>
    </row>
    <row r="190" ht="21" customHeight="true" s="1" customFormat="true" outlineLevel="1">
      <c r="A190" s="24" t="s">
        <v>1448</v>
      </c>
      <c r="B190" s="25" t="e"/>
      <c r="C190" s="26" t="e"/>
      <c r="D190" s="26" t="e"/>
      <c r="E190" s="26" t="e"/>
      <c r="F190" s="26" t="e"/>
      <c r="G190" s="26" t="e"/>
      <c r="H190" s="27" t="e"/>
    </row>
    <row r="191" ht="15" customHeight="true" s="1" customFormat="true" outlineLevel="2">
      <c r="A191" s="28" t="s">
        <v>1449</v>
      </c>
      <c r="B191" s="29" t="s">
        <v>16</v>
      </c>
      <c r="C191" s="30" t="e"/>
      <c r="D191" s="31">
        <v>320</v>
      </c>
      <c r="E191" s="31">
        <v>310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1450</v>
      </c>
      <c r="B192" s="29" t="s">
        <v>16</v>
      </c>
      <c r="C192" s="30" t="e"/>
      <c r="D192" s="31">
        <v>320</v>
      </c>
      <c r="E192" s="31">
        <v>310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1451</v>
      </c>
      <c r="B193" s="29" t="s">
        <v>16</v>
      </c>
      <c r="C193" s="30" t="e"/>
      <c r="D193" s="31">
        <v>320</v>
      </c>
      <c r="E193" s="31">
        <v>310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1452</v>
      </c>
      <c r="B194" s="29" t="s">
        <v>16</v>
      </c>
      <c r="C194" s="30" t="e"/>
      <c r="D194" s="31">
        <v>320</v>
      </c>
      <c r="E194" s="31">
        <v>310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1453</v>
      </c>
      <c r="B195" s="29" t="s">
        <v>16</v>
      </c>
      <c r="C195" s="30" t="e"/>
      <c r="D195" s="31">
        <v>320</v>
      </c>
      <c r="E195" s="31">
        <v>310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1454</v>
      </c>
      <c r="B196" s="29" t="s">
        <v>16</v>
      </c>
      <c r="C196" s="30" t="e"/>
      <c r="D196" s="31">
        <v>320</v>
      </c>
      <c r="E196" s="31">
        <v>310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1455</v>
      </c>
      <c r="B197" s="29" t="s">
        <v>16</v>
      </c>
      <c r="C197" s="30" t="e"/>
      <c r="D197" s="31">
        <v>320</v>
      </c>
      <c r="E197" s="31">
        <v>310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1456</v>
      </c>
      <c r="B198" s="29" t="s">
        <v>16</v>
      </c>
      <c r="C198" s="30" t="e"/>
      <c r="D198" s="31">
        <v>320</v>
      </c>
      <c r="E198" s="31">
        <v>310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1457</v>
      </c>
      <c r="B199" s="29" t="s">
        <v>16</v>
      </c>
      <c r="C199" s="30" t="e"/>
      <c r="D199" s="31">
        <v>320</v>
      </c>
      <c r="E199" s="31">
        <v>310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1458</v>
      </c>
      <c r="B200" s="29" t="s">
        <v>16</v>
      </c>
      <c r="C200" s="30" t="e"/>
      <c r="D200" s="31">
        <v>320</v>
      </c>
      <c r="E200" s="31">
        <v>310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1459</v>
      </c>
      <c r="B201" s="29" t="s">
        <v>16</v>
      </c>
      <c r="C201" s="30" t="e"/>
      <c r="D201" s="31">
        <v>320</v>
      </c>
      <c r="E201" s="31">
        <v>310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1460</v>
      </c>
      <c r="B202" s="29" t="s">
        <v>16</v>
      </c>
      <c r="C202" s="30" t="e"/>
      <c r="D202" s="31">
        <v>320</v>
      </c>
      <c r="E202" s="31">
        <v>310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1461</v>
      </c>
      <c r="B203" s="29" t="s">
        <v>16</v>
      </c>
      <c r="C203" s="30" t="e"/>
      <c r="D203" s="31">
        <v>320</v>
      </c>
      <c r="E203" s="31">
        <v>310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1462</v>
      </c>
      <c r="B204" s="29" t="s">
        <v>16</v>
      </c>
      <c r="C204" s="30" t="e"/>
      <c r="D204" s="31">
        <v>320</v>
      </c>
      <c r="E204" s="31">
        <v>310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1463</v>
      </c>
      <c r="B205" s="29" t="s">
        <v>16</v>
      </c>
      <c r="C205" s="30" t="e"/>
      <c r="D205" s="31">
        <v>320</v>
      </c>
      <c r="E205" s="31">
        <v>310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1464</v>
      </c>
      <c r="B206" s="29" t="s">
        <v>16</v>
      </c>
      <c r="C206" s="30" t="e"/>
      <c r="D206" s="31">
        <v>320</v>
      </c>
      <c r="E206" s="31">
        <v>310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1465</v>
      </c>
      <c r="B207" s="29" t="s">
        <v>16</v>
      </c>
      <c r="C207" s="30" t="e"/>
      <c r="D207" s="31">
        <v>320</v>
      </c>
      <c r="E207" s="31">
        <v>310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1466</v>
      </c>
      <c r="B208" s="29" t="s">
        <v>16</v>
      </c>
      <c r="C208" s="30" t="e"/>
      <c r="D208" s="31">
        <v>320</v>
      </c>
      <c r="E208" s="31">
        <v>310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1467</v>
      </c>
      <c r="B209" s="29" t="s">
        <v>16</v>
      </c>
      <c r="C209" s="30" t="e"/>
      <c r="D209" s="31">
        <v>320</v>
      </c>
      <c r="E209" s="31">
        <v>310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1468</v>
      </c>
      <c r="B210" s="29" t="s">
        <v>16</v>
      </c>
      <c r="C210" s="30" t="e"/>
      <c r="D210" s="31">
        <v>320</v>
      </c>
      <c r="E210" s="31">
        <v>310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1469</v>
      </c>
      <c r="B211" s="29" t="s">
        <v>16</v>
      </c>
      <c r="C211" s="30" t="e"/>
      <c r="D211" s="31">
        <v>320</v>
      </c>
      <c r="E211" s="31">
        <v>310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1470</v>
      </c>
      <c r="B212" s="29" t="s">
        <v>16</v>
      </c>
      <c r="C212" s="30" t="e"/>
      <c r="D212" s="31">
        <v>320</v>
      </c>
      <c r="E212" s="31">
        <v>310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1471</v>
      </c>
      <c r="B213" s="29" t="s">
        <v>16</v>
      </c>
      <c r="C213" s="30" t="e"/>
      <c r="D213" s="31">
        <v>320</v>
      </c>
      <c r="E213" s="31">
        <v>310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1472</v>
      </c>
      <c r="B214" s="29" t="s">
        <v>16</v>
      </c>
      <c r="C214" s="30" t="e"/>
      <c r="D214" s="31">
        <v>320</v>
      </c>
      <c r="E214" s="31">
        <v>310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1473</v>
      </c>
      <c r="B215" s="29" t="s">
        <v>16</v>
      </c>
      <c r="C215" s="30" t="e"/>
      <c r="D215" s="31">
        <v>320</v>
      </c>
      <c r="E215" s="31">
        <v>310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1474</v>
      </c>
      <c r="B216" s="29" t="s">
        <v>16</v>
      </c>
      <c r="C216" s="30" t="e"/>
      <c r="D216" s="31">
        <v>320</v>
      </c>
      <c r="E216" s="31">
        <v>310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1475</v>
      </c>
      <c r="B217" s="29" t="s">
        <v>16</v>
      </c>
      <c r="C217" s="30" t="e"/>
      <c r="D217" s="31">
        <v>320</v>
      </c>
      <c r="E217" s="31">
        <v>310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1476</v>
      </c>
      <c r="B218" s="29" t="s">
        <v>16</v>
      </c>
      <c r="C218" s="30" t="e"/>
      <c r="D218" s="31">
        <v>320</v>
      </c>
      <c r="E218" s="31">
        <v>310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1477</v>
      </c>
      <c r="B219" s="29" t="s">
        <v>16</v>
      </c>
      <c r="C219" s="30" t="e"/>
      <c r="D219" s="31">
        <v>320</v>
      </c>
      <c r="E219" s="31">
        <v>310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1478</v>
      </c>
      <c r="B220" s="29" t="s">
        <v>16</v>
      </c>
      <c r="C220" s="30" t="e"/>
      <c r="D220" s="31">
        <v>320</v>
      </c>
      <c r="E220" s="31">
        <v>310</v>
      </c>
      <c r="F220" s="29">
        <v>0</v>
      </c>
      <c r="G220" s="32">
        <f>C220*D220</f>
        <v>0</v>
      </c>
      <c r="H220" s="32">
        <f>C220*E220</f>
        <v>0</v>
      </c>
    </row>
    <row r="221" ht="21" customHeight="true" s="1" customFormat="true" outlineLevel="1">
      <c r="A221" s="24" t="s">
        <v>1479</v>
      </c>
      <c r="B221" s="25" t="e"/>
      <c r="C221" s="26" t="e"/>
      <c r="D221" s="26" t="e"/>
      <c r="E221" s="26" t="e"/>
      <c r="F221" s="26" t="e"/>
      <c r="G221" s="26" t="e"/>
      <c r="H221" s="27" t="e"/>
    </row>
    <row r="222" ht="15" customHeight="true" s="1" customFormat="true" outlineLevel="2">
      <c r="A222" s="28" t="s">
        <v>1480</v>
      </c>
      <c r="B222" s="29" t="s">
        <v>16</v>
      </c>
      <c r="C222" s="30" t="e"/>
      <c r="D222" s="31">
        <v>200</v>
      </c>
      <c r="E222" s="31">
        <v>190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1482</v>
      </c>
      <c r="B223" s="29" t="s">
        <v>16</v>
      </c>
      <c r="C223" s="30" t="e"/>
      <c r="D223" s="31">
        <v>200</v>
      </c>
      <c r="E223" s="31">
        <v>190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1483</v>
      </c>
      <c r="B224" s="29" t="s">
        <v>16</v>
      </c>
      <c r="C224" s="30" t="e"/>
      <c r="D224" s="31">
        <v>200</v>
      </c>
      <c r="E224" s="31">
        <v>190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1484</v>
      </c>
      <c r="B225" s="29" t="s">
        <v>16</v>
      </c>
      <c r="C225" s="30" t="e"/>
      <c r="D225" s="31">
        <v>200</v>
      </c>
      <c r="E225" s="31">
        <v>190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1485</v>
      </c>
      <c r="B226" s="29" t="s">
        <v>16</v>
      </c>
      <c r="C226" s="30" t="e"/>
      <c r="D226" s="31">
        <v>200</v>
      </c>
      <c r="E226" s="31">
        <v>190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1486</v>
      </c>
      <c r="B227" s="29" t="s">
        <v>16</v>
      </c>
      <c r="C227" s="30" t="e"/>
      <c r="D227" s="31">
        <v>200</v>
      </c>
      <c r="E227" s="31">
        <v>190</v>
      </c>
      <c r="F227" s="29">
        <v>0</v>
      </c>
      <c r="G227" s="32">
        <f>C227*D227</f>
        <v>0</v>
      </c>
      <c r="H227" s="32">
        <f>C227*E227</f>
        <v>0</v>
      </c>
    </row>
    <row r="228" ht="21" customHeight="true" s="1" customFormat="true" outlineLevel="1">
      <c r="A228" s="24" t="s">
        <v>1487</v>
      </c>
      <c r="B228" s="25" t="e"/>
      <c r="C228" s="26" t="e"/>
      <c r="D228" s="26" t="e"/>
      <c r="E228" s="26" t="e"/>
      <c r="F228" s="26" t="e"/>
      <c r="G228" s="26" t="e"/>
      <c r="H228" s="27" t="e"/>
    </row>
    <row r="229" ht="15" customHeight="true" s="1" customFormat="true" outlineLevel="2">
      <c r="A229" s="28" t="s">
        <v>1488</v>
      </c>
      <c r="B229" s="29" t="s">
        <v>16</v>
      </c>
      <c r="C229" s="30" t="e"/>
      <c r="D229" s="31">
        <v>220</v>
      </c>
      <c r="E229" s="31">
        <v>210</v>
      </c>
      <c r="F229" s="29">
        <v>0</v>
      </c>
      <c r="G229" s="32">
        <f>C229*D229</f>
        <v>0</v>
      </c>
      <c r="H229" s="32">
        <f>C229*E229</f>
        <v>0</v>
      </c>
    </row>
    <row r="230" ht="21" customHeight="true" s="1" customFormat="true" outlineLevel="1">
      <c r="A230" s="24" t="s">
        <v>1489</v>
      </c>
      <c r="B230" s="25" t="e"/>
      <c r="C230" s="26" t="e"/>
      <c r="D230" s="26" t="e"/>
      <c r="E230" s="26" t="e"/>
      <c r="F230" s="26" t="e"/>
      <c r="G230" s="26" t="e"/>
      <c r="H230" s="27" t="e"/>
    </row>
    <row r="231" ht="15" customHeight="true" s="1" customFormat="true" outlineLevel="2">
      <c r="A231" s="28" t="s">
        <v>1490</v>
      </c>
      <c r="B231" s="29" t="s">
        <v>16</v>
      </c>
      <c r="C231" s="30" t="e"/>
      <c r="D231" s="31">
        <v>220</v>
      </c>
      <c r="E231" s="31">
        <v>210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1491</v>
      </c>
      <c r="B232" s="29" t="s">
        <v>16</v>
      </c>
      <c r="C232" s="30" t="e"/>
      <c r="D232" s="31">
        <v>220</v>
      </c>
      <c r="E232" s="31">
        <v>210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1492</v>
      </c>
      <c r="B233" s="29" t="s">
        <v>16</v>
      </c>
      <c r="C233" s="30" t="e"/>
      <c r="D233" s="31">
        <v>220</v>
      </c>
      <c r="E233" s="31">
        <v>210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1493</v>
      </c>
      <c r="B234" s="29" t="s">
        <v>16</v>
      </c>
      <c r="C234" s="30" t="e"/>
      <c r="D234" s="31">
        <v>220</v>
      </c>
      <c r="E234" s="31">
        <v>210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1494</v>
      </c>
      <c r="B235" s="29" t="s">
        <v>16</v>
      </c>
      <c r="C235" s="30" t="e"/>
      <c r="D235" s="31">
        <v>220</v>
      </c>
      <c r="E235" s="31">
        <v>210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1495</v>
      </c>
      <c r="B236" s="29" t="s">
        <v>16</v>
      </c>
      <c r="C236" s="30" t="e"/>
      <c r="D236" s="31">
        <v>220</v>
      </c>
      <c r="E236" s="31">
        <v>210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1496</v>
      </c>
      <c r="B237" s="29" t="s">
        <v>16</v>
      </c>
      <c r="C237" s="30" t="e"/>
      <c r="D237" s="31">
        <v>220</v>
      </c>
      <c r="E237" s="31">
        <v>210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1497</v>
      </c>
      <c r="B238" s="29" t="s">
        <v>16</v>
      </c>
      <c r="C238" s="30" t="e"/>
      <c r="D238" s="31">
        <v>220</v>
      </c>
      <c r="E238" s="31">
        <v>210</v>
      </c>
      <c r="F238" s="29">
        <v>0</v>
      </c>
      <c r="G238" s="32">
        <f>C238*D238</f>
        <v>0</v>
      </c>
      <c r="H238" s="32">
        <f>C238*E238</f>
        <v>0</v>
      </c>
    </row>
    <row r="239" ht="21" customHeight="true" s="1" customFormat="true" outlineLevel="1">
      <c r="A239" s="24" t="s">
        <v>1498</v>
      </c>
      <c r="B239" s="25" t="e"/>
      <c r="C239" s="26" t="e"/>
      <c r="D239" s="26" t="e"/>
      <c r="E239" s="26" t="e"/>
      <c r="F239" s="26" t="e"/>
      <c r="G239" s="26" t="e"/>
      <c r="H239" s="27" t="e"/>
    </row>
    <row r="240" ht="15" customHeight="true" s="1" customFormat="true" outlineLevel="2">
      <c r="A240" s="28" t="s">
        <v>1499</v>
      </c>
      <c r="B240" s="29" t="s">
        <v>16</v>
      </c>
      <c r="C240" s="30" t="e"/>
      <c r="D240" s="31">
        <v>200</v>
      </c>
      <c r="E240" s="31">
        <v>190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1500</v>
      </c>
      <c r="B241" s="29" t="s">
        <v>16</v>
      </c>
      <c r="C241" s="30" t="e"/>
      <c r="D241" s="31">
        <v>200</v>
      </c>
      <c r="E241" s="31">
        <v>190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1501</v>
      </c>
      <c r="B242" s="29" t="s">
        <v>16</v>
      </c>
      <c r="C242" s="30" t="e"/>
      <c r="D242" s="31">
        <v>200</v>
      </c>
      <c r="E242" s="31">
        <v>190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1502</v>
      </c>
      <c r="B243" s="29" t="s">
        <v>16</v>
      </c>
      <c r="C243" s="30" t="e"/>
      <c r="D243" s="31">
        <v>200</v>
      </c>
      <c r="E243" s="31">
        <v>190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1503</v>
      </c>
      <c r="B244" s="29" t="s">
        <v>22</v>
      </c>
      <c r="C244" s="30" t="e"/>
      <c r="D244" s="31">
        <v>200</v>
      </c>
      <c r="E244" s="31">
        <v>190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1504</v>
      </c>
      <c r="B245" s="29" t="s">
        <v>16</v>
      </c>
      <c r="C245" s="30" t="e"/>
      <c r="D245" s="31">
        <v>200</v>
      </c>
      <c r="E245" s="31">
        <v>190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1505</v>
      </c>
      <c r="B246" s="29" t="s">
        <v>16</v>
      </c>
      <c r="C246" s="30" t="e"/>
      <c r="D246" s="31">
        <v>200</v>
      </c>
      <c r="E246" s="31">
        <v>190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1506</v>
      </c>
      <c r="B247" s="29" t="s">
        <v>16</v>
      </c>
      <c r="C247" s="30" t="e"/>
      <c r="D247" s="31">
        <v>200</v>
      </c>
      <c r="E247" s="31">
        <v>190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1507</v>
      </c>
      <c r="B248" s="29" t="s">
        <v>16</v>
      </c>
      <c r="C248" s="30" t="e"/>
      <c r="D248" s="31">
        <v>200</v>
      </c>
      <c r="E248" s="31">
        <v>190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1508</v>
      </c>
      <c r="B249" s="29" t="s">
        <v>16</v>
      </c>
      <c r="C249" s="30" t="e"/>
      <c r="D249" s="31">
        <v>200</v>
      </c>
      <c r="E249" s="31">
        <v>190</v>
      </c>
      <c r="F249" s="29">
        <v>0</v>
      </c>
      <c r="G249" s="32">
        <f>C249*D249</f>
        <v>0</v>
      </c>
      <c r="H249" s="32">
        <f>C249*E249</f>
        <v>0</v>
      </c>
    </row>
    <row r="250" ht="21" customHeight="true" s="1" customFormat="true" outlineLevel="1">
      <c r="A250" s="24" t="s">
        <v>1509</v>
      </c>
      <c r="B250" s="25" t="e"/>
      <c r="C250" s="26" t="e"/>
      <c r="D250" s="26" t="e"/>
      <c r="E250" s="26" t="e"/>
      <c r="F250" s="26" t="e"/>
      <c r="G250" s="26" t="e"/>
      <c r="H250" s="27" t="e"/>
    </row>
    <row r="251" ht="15" customHeight="true" s="1" customFormat="true" outlineLevel="2">
      <c r="A251" s="28" t="s">
        <v>1510</v>
      </c>
      <c r="B251" s="29" t="s">
        <v>16</v>
      </c>
      <c r="C251" s="30" t="e"/>
      <c r="D251" s="31">
        <v>220</v>
      </c>
      <c r="E251" s="31">
        <v>210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1511</v>
      </c>
      <c r="B252" s="29" t="s">
        <v>16</v>
      </c>
      <c r="C252" s="30" t="e"/>
      <c r="D252" s="31">
        <v>220</v>
      </c>
      <c r="E252" s="31">
        <v>210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1512</v>
      </c>
      <c r="B253" s="29" t="s">
        <v>16</v>
      </c>
      <c r="C253" s="30" t="e"/>
      <c r="D253" s="31">
        <v>220</v>
      </c>
      <c r="E253" s="31">
        <v>210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1513</v>
      </c>
      <c r="B254" s="29" t="s">
        <v>16</v>
      </c>
      <c r="C254" s="30" t="e"/>
      <c r="D254" s="31">
        <v>220</v>
      </c>
      <c r="E254" s="31">
        <v>210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1514</v>
      </c>
      <c r="B255" s="29" t="s">
        <v>16</v>
      </c>
      <c r="C255" s="30" t="e"/>
      <c r="D255" s="31">
        <v>220</v>
      </c>
      <c r="E255" s="31">
        <v>210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1515</v>
      </c>
      <c r="B256" s="29" t="s">
        <v>16</v>
      </c>
      <c r="C256" s="30" t="e"/>
      <c r="D256" s="31">
        <v>220</v>
      </c>
      <c r="E256" s="31">
        <v>210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1516</v>
      </c>
      <c r="B257" s="29" t="s">
        <v>16</v>
      </c>
      <c r="C257" s="30" t="e"/>
      <c r="D257" s="31">
        <v>220</v>
      </c>
      <c r="E257" s="31">
        <v>210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1517</v>
      </c>
      <c r="B258" s="29" t="s">
        <v>16</v>
      </c>
      <c r="C258" s="30" t="e"/>
      <c r="D258" s="31">
        <v>220</v>
      </c>
      <c r="E258" s="31">
        <v>210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1518</v>
      </c>
      <c r="B259" s="29" t="s">
        <v>16</v>
      </c>
      <c r="C259" s="30" t="e"/>
      <c r="D259" s="31">
        <v>220</v>
      </c>
      <c r="E259" s="31">
        <v>210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1519</v>
      </c>
      <c r="B260" s="29" t="s">
        <v>16</v>
      </c>
      <c r="C260" s="30" t="e"/>
      <c r="D260" s="31">
        <v>220</v>
      </c>
      <c r="E260" s="31">
        <v>210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1520</v>
      </c>
      <c r="B261" s="29" t="s">
        <v>22</v>
      </c>
      <c r="C261" s="30" t="e"/>
      <c r="D261" s="31">
        <v>220</v>
      </c>
      <c r="E261" s="31">
        <v>210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1521</v>
      </c>
      <c r="B262" s="29" t="s">
        <v>16</v>
      </c>
      <c r="C262" s="30" t="e"/>
      <c r="D262" s="31">
        <v>220</v>
      </c>
      <c r="E262" s="31">
        <v>210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1522</v>
      </c>
      <c r="B263" s="29" t="s">
        <v>22</v>
      </c>
      <c r="C263" s="30" t="e"/>
      <c r="D263" s="31">
        <v>220</v>
      </c>
      <c r="E263" s="31">
        <v>210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1523</v>
      </c>
      <c r="B264" s="29" t="s">
        <v>16</v>
      </c>
      <c r="C264" s="30" t="e"/>
      <c r="D264" s="31">
        <v>220</v>
      </c>
      <c r="E264" s="31">
        <v>210</v>
      </c>
      <c r="F264" s="29">
        <v>0</v>
      </c>
      <c r="G264" s="32">
        <f>C264*D264</f>
        <v>0</v>
      </c>
      <c r="H264" s="32">
        <f>C264*E264</f>
        <v>0</v>
      </c>
    </row>
    <row r="265" ht="21" customHeight="true" s="1" customFormat="true" outlineLevel="1">
      <c r="A265" s="24" t="s">
        <v>1524</v>
      </c>
      <c r="B265" s="25" t="e"/>
      <c r="C265" s="26" t="e"/>
      <c r="D265" s="26" t="e"/>
      <c r="E265" s="26" t="e"/>
      <c r="F265" s="26" t="e"/>
      <c r="G265" s="26" t="e"/>
      <c r="H265" s="27" t="e"/>
    </row>
    <row r="266" ht="15" customHeight="true" s="1" customFormat="true" outlineLevel="2">
      <c r="A266" s="28" t="s">
        <v>1525</v>
      </c>
      <c r="B266" s="29" t="s">
        <v>16</v>
      </c>
      <c r="C266" s="30" t="e"/>
      <c r="D266" s="31">
        <v>200</v>
      </c>
      <c r="E266" s="31">
        <v>190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1526</v>
      </c>
      <c r="B267" s="29" t="s">
        <v>16</v>
      </c>
      <c r="C267" s="30" t="e"/>
      <c r="D267" s="31">
        <v>200</v>
      </c>
      <c r="E267" s="31">
        <v>190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1527</v>
      </c>
      <c r="B268" s="29" t="s">
        <v>16</v>
      </c>
      <c r="C268" s="30" t="e"/>
      <c r="D268" s="31">
        <v>200</v>
      </c>
      <c r="E268" s="31">
        <v>190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1528</v>
      </c>
      <c r="B269" s="29" t="s">
        <v>16</v>
      </c>
      <c r="C269" s="30" t="e"/>
      <c r="D269" s="31">
        <v>200</v>
      </c>
      <c r="E269" s="31">
        <v>190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1529</v>
      </c>
      <c r="B270" s="29" t="s">
        <v>16</v>
      </c>
      <c r="C270" s="30" t="e"/>
      <c r="D270" s="31">
        <v>200</v>
      </c>
      <c r="E270" s="31">
        <v>190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1530</v>
      </c>
      <c r="B271" s="29" t="s">
        <v>16</v>
      </c>
      <c r="C271" s="30" t="e"/>
      <c r="D271" s="31">
        <v>200</v>
      </c>
      <c r="E271" s="31">
        <v>190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1531</v>
      </c>
      <c r="B272" s="29" t="s">
        <v>16</v>
      </c>
      <c r="C272" s="30" t="e"/>
      <c r="D272" s="31">
        <v>200</v>
      </c>
      <c r="E272" s="31">
        <v>190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1532</v>
      </c>
      <c r="B273" s="29" t="s">
        <v>16</v>
      </c>
      <c r="C273" s="30" t="e"/>
      <c r="D273" s="31">
        <v>200</v>
      </c>
      <c r="E273" s="31">
        <v>190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1533</v>
      </c>
      <c r="B274" s="29" t="s">
        <v>16</v>
      </c>
      <c r="C274" s="30" t="e"/>
      <c r="D274" s="31">
        <v>200</v>
      </c>
      <c r="E274" s="31">
        <v>190</v>
      </c>
      <c r="F274" s="29">
        <v>0</v>
      </c>
      <c r="G274" s="32">
        <f>C274*D274</f>
        <v>0</v>
      </c>
      <c r="H274" s="32">
        <f>C274*E274</f>
        <v>0</v>
      </c>
    </row>
    <row r="275" ht="21" customHeight="true" s="1" customFormat="true" outlineLevel="1">
      <c r="A275" s="24" t="s">
        <v>1534</v>
      </c>
      <c r="B275" s="25" t="e"/>
      <c r="C275" s="26" t="e"/>
      <c r="D275" s="26" t="e"/>
      <c r="E275" s="26" t="e"/>
      <c r="F275" s="26" t="e"/>
      <c r="G275" s="26" t="e"/>
      <c r="H275" s="27" t="e"/>
    </row>
    <row r="276" ht="15" customHeight="true" s="1" customFormat="true" outlineLevel="2">
      <c r="A276" s="28" t="s">
        <v>1535</v>
      </c>
      <c r="B276" s="29" t="s">
        <v>16</v>
      </c>
      <c r="C276" s="30" t="e"/>
      <c r="D276" s="31">
        <v>220</v>
      </c>
      <c r="E276" s="31">
        <v>210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1536</v>
      </c>
      <c r="B277" s="29" t="s">
        <v>16</v>
      </c>
      <c r="C277" s="30" t="e"/>
      <c r="D277" s="31">
        <v>220</v>
      </c>
      <c r="E277" s="31">
        <v>210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1537</v>
      </c>
      <c r="B278" s="29" t="s">
        <v>16</v>
      </c>
      <c r="C278" s="30" t="e"/>
      <c r="D278" s="31">
        <v>220</v>
      </c>
      <c r="E278" s="31">
        <v>210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1538</v>
      </c>
      <c r="B279" s="29" t="s">
        <v>16</v>
      </c>
      <c r="C279" s="30" t="e"/>
      <c r="D279" s="31">
        <v>220</v>
      </c>
      <c r="E279" s="31">
        <v>210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1539</v>
      </c>
      <c r="B280" s="29" t="s">
        <v>16</v>
      </c>
      <c r="C280" s="30" t="e"/>
      <c r="D280" s="31">
        <v>220</v>
      </c>
      <c r="E280" s="31">
        <v>210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1540</v>
      </c>
      <c r="B281" s="29" t="s">
        <v>16</v>
      </c>
      <c r="C281" s="30" t="e"/>
      <c r="D281" s="31">
        <v>220</v>
      </c>
      <c r="E281" s="31">
        <v>210</v>
      </c>
      <c r="F281" s="29">
        <v>0</v>
      </c>
      <c r="G281" s="32">
        <f>C281*D281</f>
        <v>0</v>
      </c>
      <c r="H281" s="32">
        <f>C281*E281</f>
        <v>0</v>
      </c>
    </row>
    <row r="282" ht="21" customHeight="true" s="1" customFormat="true" outlineLevel="1">
      <c r="A282" s="24" t="s">
        <v>1541</v>
      </c>
      <c r="B282" s="25" t="e"/>
      <c r="C282" s="26" t="e"/>
      <c r="D282" s="26" t="e"/>
      <c r="E282" s="26" t="e"/>
      <c r="F282" s="26" t="e"/>
      <c r="G282" s="26" t="e"/>
      <c r="H282" s="27" t="e"/>
    </row>
    <row r="283" ht="15" customHeight="true" s="1" customFormat="true" outlineLevel="2">
      <c r="A283" s="28" t="s">
        <v>1542</v>
      </c>
      <c r="B283" s="29" t="s">
        <v>22</v>
      </c>
      <c r="C283" s="30" t="e"/>
      <c r="D283" s="31">
        <v>200</v>
      </c>
      <c r="E283" s="31">
        <v>190</v>
      </c>
      <c r="F283" s="29">
        <v>0</v>
      </c>
      <c r="G283" s="32">
        <f>C283*D283</f>
        <v>0</v>
      </c>
      <c r="H283" s="32">
        <f>C283*E283</f>
        <v>0</v>
      </c>
    </row>
    <row r="284" ht="21" customHeight="true" s="1" customFormat="true" outlineLevel="1">
      <c r="A284" s="24" t="s">
        <v>1543</v>
      </c>
      <c r="B284" s="25" t="e"/>
      <c r="C284" s="26" t="e"/>
      <c r="D284" s="26" t="e"/>
      <c r="E284" s="26" t="e"/>
      <c r="F284" s="26" t="e"/>
      <c r="G284" s="26" t="e"/>
      <c r="H284" s="27" t="e"/>
    </row>
    <row r="285" ht="15" customHeight="true" s="1" customFormat="true" outlineLevel="2">
      <c r="A285" s="28" t="s">
        <v>1544</v>
      </c>
      <c r="B285" s="29" t="s">
        <v>16</v>
      </c>
      <c r="C285" s="30" t="e"/>
      <c r="D285" s="31">
        <v>220</v>
      </c>
      <c r="E285" s="31">
        <v>210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1545</v>
      </c>
      <c r="B286" s="29" t="s">
        <v>16</v>
      </c>
      <c r="C286" s="30" t="e"/>
      <c r="D286" s="31">
        <v>220</v>
      </c>
      <c r="E286" s="31">
        <v>210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1546</v>
      </c>
      <c r="B287" s="29" t="s">
        <v>16</v>
      </c>
      <c r="C287" s="30" t="e"/>
      <c r="D287" s="31">
        <v>220</v>
      </c>
      <c r="E287" s="31">
        <v>210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1547</v>
      </c>
      <c r="B288" s="29" t="s">
        <v>16</v>
      </c>
      <c r="C288" s="30" t="e"/>
      <c r="D288" s="31">
        <v>220</v>
      </c>
      <c r="E288" s="31">
        <v>210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1548</v>
      </c>
      <c r="B289" s="29" t="s">
        <v>16</v>
      </c>
      <c r="C289" s="30" t="e"/>
      <c r="D289" s="31">
        <v>220</v>
      </c>
      <c r="E289" s="31">
        <v>210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1549</v>
      </c>
      <c r="B290" s="29" t="s">
        <v>16</v>
      </c>
      <c r="C290" s="30" t="e"/>
      <c r="D290" s="31">
        <v>220</v>
      </c>
      <c r="E290" s="31">
        <v>210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1550</v>
      </c>
      <c r="B291" s="29" t="s">
        <v>16</v>
      </c>
      <c r="C291" s="30" t="e"/>
      <c r="D291" s="31">
        <v>220</v>
      </c>
      <c r="E291" s="31">
        <v>210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1551</v>
      </c>
      <c r="B292" s="29" t="s">
        <v>16</v>
      </c>
      <c r="C292" s="30" t="e"/>
      <c r="D292" s="31">
        <v>220</v>
      </c>
      <c r="E292" s="31">
        <v>210</v>
      </c>
      <c r="F292" s="29">
        <v>0</v>
      </c>
      <c r="G292" s="32">
        <f>C292*D292</f>
        <v>0</v>
      </c>
      <c r="H292" s="32">
        <f>C292*E292</f>
        <v>0</v>
      </c>
    </row>
    <row r="293" ht="21" customHeight="true" s="1" customFormat="true" outlineLevel="1">
      <c r="A293" s="24" t="s">
        <v>1552</v>
      </c>
      <c r="B293" s="25" t="e"/>
      <c r="C293" s="26" t="e"/>
      <c r="D293" s="26" t="e"/>
      <c r="E293" s="26" t="e"/>
      <c r="F293" s="26" t="e"/>
      <c r="G293" s="26" t="e"/>
      <c r="H293" s="27" t="e"/>
    </row>
    <row r="294" ht="15" customHeight="true" s="1" customFormat="true" outlineLevel="2">
      <c r="A294" s="28" t="s">
        <v>1553</v>
      </c>
      <c r="B294" s="29" t="s">
        <v>16</v>
      </c>
      <c r="C294" s="30" t="e"/>
      <c r="D294" s="31">
        <v>220</v>
      </c>
      <c r="E294" s="31">
        <v>210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1554</v>
      </c>
      <c r="B295" s="29" t="s">
        <v>16</v>
      </c>
      <c r="C295" s="30" t="e"/>
      <c r="D295" s="31">
        <v>220</v>
      </c>
      <c r="E295" s="31">
        <v>210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1555</v>
      </c>
      <c r="B296" s="29" t="s">
        <v>16</v>
      </c>
      <c r="C296" s="30" t="e"/>
      <c r="D296" s="31">
        <v>220</v>
      </c>
      <c r="E296" s="31">
        <v>210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1556</v>
      </c>
      <c r="B297" s="29" t="s">
        <v>16</v>
      </c>
      <c r="C297" s="30" t="e"/>
      <c r="D297" s="31">
        <v>220</v>
      </c>
      <c r="E297" s="31">
        <v>210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1557</v>
      </c>
      <c r="B298" s="29" t="s">
        <v>16</v>
      </c>
      <c r="C298" s="30" t="e"/>
      <c r="D298" s="31">
        <v>220</v>
      </c>
      <c r="E298" s="31">
        <v>210</v>
      </c>
      <c r="F298" s="29">
        <v>0</v>
      </c>
      <c r="G298" s="32">
        <f>C298*D298</f>
        <v>0</v>
      </c>
      <c r="H298" s="32">
        <f>C298*E298</f>
        <v>0</v>
      </c>
    </row>
    <row r="299" ht="21" customHeight="true" s="1" customFormat="true">
      <c r="A299" s="20" t="s">
        <v>1558</v>
      </c>
      <c r="B299" s="21" t="e"/>
      <c r="C299" s="22" t="e"/>
      <c r="D299" s="22" t="e"/>
      <c r="E299" s="22" t="e"/>
      <c r="F299" s="22" t="e"/>
      <c r="G299" s="22" t="e"/>
      <c r="H299" s="23" t="e"/>
    </row>
    <row r="300" ht="21" customHeight="true" s="1" customFormat="true" outlineLevel="1">
      <c r="A300" s="24" t="s">
        <v>1559</v>
      </c>
      <c r="B300" s="25" t="e"/>
      <c r="C300" s="26" t="e"/>
      <c r="D300" s="26" t="e"/>
      <c r="E300" s="26" t="e"/>
      <c r="F300" s="26" t="e"/>
      <c r="G300" s="26" t="e"/>
      <c r="H300" s="27" t="e"/>
    </row>
    <row r="301" ht="15" customHeight="true" s="1" customFormat="true" outlineLevel="2">
      <c r="A301" s="28" t="s">
        <v>1560</v>
      </c>
      <c r="B301" s="29" t="s">
        <v>22</v>
      </c>
      <c r="C301" s="30" t="e"/>
      <c r="D301" s="31">
        <v>240</v>
      </c>
      <c r="E301" s="31">
        <v>230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1561</v>
      </c>
      <c r="B302" s="29" t="s">
        <v>22</v>
      </c>
      <c r="C302" s="30" t="e"/>
      <c r="D302" s="31">
        <v>240</v>
      </c>
      <c r="E302" s="31">
        <v>230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1562</v>
      </c>
      <c r="B303" s="29" t="s">
        <v>22</v>
      </c>
      <c r="C303" s="30" t="e"/>
      <c r="D303" s="31">
        <v>240</v>
      </c>
      <c r="E303" s="31">
        <v>230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1563</v>
      </c>
      <c r="B304" s="29" t="s">
        <v>22</v>
      </c>
      <c r="C304" s="30" t="e"/>
      <c r="D304" s="31">
        <v>240</v>
      </c>
      <c r="E304" s="31">
        <v>230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1564</v>
      </c>
      <c r="B305" s="29" t="s">
        <v>22</v>
      </c>
      <c r="C305" s="30" t="e"/>
      <c r="D305" s="31">
        <v>240</v>
      </c>
      <c r="E305" s="31">
        <v>230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1565</v>
      </c>
      <c r="B306" s="29" t="s">
        <v>22</v>
      </c>
      <c r="C306" s="30" t="e"/>
      <c r="D306" s="31">
        <v>240</v>
      </c>
      <c r="E306" s="31">
        <v>230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1566</v>
      </c>
      <c r="B307" s="29" t="s">
        <v>22</v>
      </c>
      <c r="C307" s="30" t="e"/>
      <c r="D307" s="31">
        <v>240</v>
      </c>
      <c r="E307" s="31">
        <v>230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1567</v>
      </c>
      <c r="B308" s="29" t="s">
        <v>22</v>
      </c>
      <c r="C308" s="30" t="e"/>
      <c r="D308" s="31">
        <v>240</v>
      </c>
      <c r="E308" s="31">
        <v>230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1568</v>
      </c>
      <c r="B309" s="29" t="s">
        <v>22</v>
      </c>
      <c r="C309" s="30" t="e"/>
      <c r="D309" s="31">
        <v>240</v>
      </c>
      <c r="E309" s="31">
        <v>230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1569</v>
      </c>
      <c r="B310" s="29" t="s">
        <v>22</v>
      </c>
      <c r="C310" s="30" t="e"/>
      <c r="D310" s="31">
        <v>240</v>
      </c>
      <c r="E310" s="31">
        <v>230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1570</v>
      </c>
      <c r="B311" s="29" t="s">
        <v>22</v>
      </c>
      <c r="C311" s="30" t="e"/>
      <c r="D311" s="31">
        <v>240</v>
      </c>
      <c r="E311" s="31">
        <v>230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1571</v>
      </c>
      <c r="B312" s="29" t="s">
        <v>22</v>
      </c>
      <c r="C312" s="30" t="e"/>
      <c r="D312" s="31">
        <v>240</v>
      </c>
      <c r="E312" s="31">
        <v>230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1572</v>
      </c>
      <c r="B313" s="29" t="s">
        <v>22</v>
      </c>
      <c r="C313" s="30" t="e"/>
      <c r="D313" s="31">
        <v>240</v>
      </c>
      <c r="E313" s="31">
        <v>230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1573</v>
      </c>
      <c r="B314" s="29" t="s">
        <v>22</v>
      </c>
      <c r="C314" s="30" t="e"/>
      <c r="D314" s="31">
        <v>240</v>
      </c>
      <c r="E314" s="31">
        <v>230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1574</v>
      </c>
      <c r="B315" s="29" t="s">
        <v>22</v>
      </c>
      <c r="C315" s="30" t="e"/>
      <c r="D315" s="31">
        <v>240</v>
      </c>
      <c r="E315" s="31">
        <v>230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1575</v>
      </c>
      <c r="B316" s="29" t="s">
        <v>22</v>
      </c>
      <c r="C316" s="30" t="e"/>
      <c r="D316" s="31">
        <v>240</v>
      </c>
      <c r="E316" s="31">
        <v>230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1576</v>
      </c>
      <c r="B317" s="29" t="s">
        <v>22</v>
      </c>
      <c r="C317" s="30" t="e"/>
      <c r="D317" s="31">
        <v>240</v>
      </c>
      <c r="E317" s="31">
        <v>230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1577</v>
      </c>
      <c r="B318" s="29" t="s">
        <v>22</v>
      </c>
      <c r="C318" s="30" t="e"/>
      <c r="D318" s="31">
        <v>240</v>
      </c>
      <c r="E318" s="31">
        <v>230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1578</v>
      </c>
      <c r="B319" s="29" t="s">
        <v>22</v>
      </c>
      <c r="C319" s="30" t="e"/>
      <c r="D319" s="31">
        <v>240</v>
      </c>
      <c r="E319" s="31">
        <v>230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1579</v>
      </c>
      <c r="B320" s="29" t="s">
        <v>22</v>
      </c>
      <c r="C320" s="30" t="e"/>
      <c r="D320" s="31">
        <v>240</v>
      </c>
      <c r="E320" s="31">
        <v>230</v>
      </c>
      <c r="F320" s="29">
        <v>0</v>
      </c>
      <c r="G320" s="32">
        <f>C320*D320</f>
        <v>0</v>
      </c>
      <c r="H320" s="32">
        <f>C320*E320</f>
        <v>0</v>
      </c>
    </row>
    <row r="321" ht="21" customHeight="true" s="1" customFormat="true" outlineLevel="1">
      <c r="A321" s="24" t="s">
        <v>1580</v>
      </c>
      <c r="B321" s="25" t="e"/>
      <c r="C321" s="26" t="e"/>
      <c r="D321" s="26" t="e"/>
      <c r="E321" s="26" t="e"/>
      <c r="F321" s="26" t="e"/>
      <c r="G321" s="26" t="e"/>
      <c r="H321" s="27" t="e"/>
    </row>
    <row r="322" ht="15" customHeight="true" s="1" customFormat="true" outlineLevel="2">
      <c r="A322" s="28" t="s">
        <v>1581</v>
      </c>
      <c r="B322" s="29" t="s">
        <v>16</v>
      </c>
      <c r="C322" s="30" t="e"/>
      <c r="D322" s="31">
        <v>270</v>
      </c>
      <c r="E322" s="31">
        <v>260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1582</v>
      </c>
      <c r="B323" s="29" t="s">
        <v>16</v>
      </c>
      <c r="C323" s="30" t="e"/>
      <c r="D323" s="31">
        <v>270</v>
      </c>
      <c r="E323" s="31">
        <v>260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1583</v>
      </c>
      <c r="B324" s="29" t="s">
        <v>16</v>
      </c>
      <c r="C324" s="30" t="e"/>
      <c r="D324" s="31">
        <v>270</v>
      </c>
      <c r="E324" s="31">
        <v>260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1584</v>
      </c>
      <c r="B325" s="29" t="s">
        <v>16</v>
      </c>
      <c r="C325" s="30" t="e"/>
      <c r="D325" s="31">
        <v>270</v>
      </c>
      <c r="E325" s="31">
        <v>260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1585</v>
      </c>
      <c r="B326" s="29" t="s">
        <v>16</v>
      </c>
      <c r="C326" s="30" t="e"/>
      <c r="D326" s="31">
        <v>270</v>
      </c>
      <c r="E326" s="31">
        <v>260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1586</v>
      </c>
      <c r="B327" s="29" t="s">
        <v>16</v>
      </c>
      <c r="C327" s="30" t="e"/>
      <c r="D327" s="31">
        <v>270</v>
      </c>
      <c r="E327" s="31">
        <v>260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1587</v>
      </c>
      <c r="B328" s="29" t="s">
        <v>16</v>
      </c>
      <c r="C328" s="30" t="e"/>
      <c r="D328" s="31">
        <v>270</v>
      </c>
      <c r="E328" s="31">
        <v>260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1588</v>
      </c>
      <c r="B329" s="29" t="s">
        <v>16</v>
      </c>
      <c r="C329" s="30" t="e"/>
      <c r="D329" s="31">
        <v>270</v>
      </c>
      <c r="E329" s="31">
        <v>260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1589</v>
      </c>
      <c r="B330" s="29" t="s">
        <v>16</v>
      </c>
      <c r="C330" s="30" t="e"/>
      <c r="D330" s="31">
        <v>270</v>
      </c>
      <c r="E330" s="31">
        <v>260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1590</v>
      </c>
      <c r="B331" s="29" t="s">
        <v>16</v>
      </c>
      <c r="C331" s="30" t="e"/>
      <c r="D331" s="31">
        <v>270</v>
      </c>
      <c r="E331" s="31">
        <v>260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1591</v>
      </c>
      <c r="B332" s="29" t="s">
        <v>16</v>
      </c>
      <c r="C332" s="30" t="e"/>
      <c r="D332" s="31">
        <v>270</v>
      </c>
      <c r="E332" s="31">
        <v>260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1592</v>
      </c>
      <c r="B333" s="29" t="s">
        <v>16</v>
      </c>
      <c r="C333" s="30" t="e"/>
      <c r="D333" s="31">
        <v>270</v>
      </c>
      <c r="E333" s="31">
        <v>260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1593</v>
      </c>
      <c r="B334" s="29" t="s">
        <v>16</v>
      </c>
      <c r="C334" s="30" t="e"/>
      <c r="D334" s="31">
        <v>270</v>
      </c>
      <c r="E334" s="31">
        <v>260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1594</v>
      </c>
      <c r="B335" s="29" t="s">
        <v>16</v>
      </c>
      <c r="C335" s="30" t="e"/>
      <c r="D335" s="31">
        <v>270</v>
      </c>
      <c r="E335" s="31">
        <v>260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1595</v>
      </c>
      <c r="B336" s="29" t="s">
        <v>16</v>
      </c>
      <c r="C336" s="30" t="e"/>
      <c r="D336" s="31">
        <v>270</v>
      </c>
      <c r="E336" s="31">
        <v>260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1596</v>
      </c>
      <c r="B337" s="29" t="s">
        <v>16</v>
      </c>
      <c r="C337" s="30" t="e"/>
      <c r="D337" s="31">
        <v>270</v>
      </c>
      <c r="E337" s="31">
        <v>260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1597</v>
      </c>
      <c r="B338" s="29" t="s">
        <v>16</v>
      </c>
      <c r="C338" s="30" t="e"/>
      <c r="D338" s="31">
        <v>270</v>
      </c>
      <c r="E338" s="31">
        <v>260</v>
      </c>
      <c r="F338" s="29">
        <v>0</v>
      </c>
      <c r="G338" s="32">
        <f>C338*D338</f>
        <v>0</v>
      </c>
      <c r="H338" s="32">
        <f>C338*E338</f>
        <v>0</v>
      </c>
    </row>
    <row r="339" ht="21" customHeight="true" s="1" customFormat="true" outlineLevel="1">
      <c r="A339" s="24" t="s">
        <v>1598</v>
      </c>
      <c r="B339" s="25" t="e"/>
      <c r="C339" s="26" t="e"/>
      <c r="D339" s="26" t="e"/>
      <c r="E339" s="26" t="e"/>
      <c r="F339" s="26" t="e"/>
      <c r="G339" s="26" t="e"/>
      <c r="H339" s="27" t="e"/>
    </row>
    <row r="340" ht="15" customHeight="true" s="1" customFormat="true" outlineLevel="2">
      <c r="A340" s="28" t="s">
        <v>1599</v>
      </c>
      <c r="B340" s="29" t="s">
        <v>22</v>
      </c>
      <c r="C340" s="30" t="e"/>
      <c r="D340" s="31">
        <v>270</v>
      </c>
      <c r="E340" s="31">
        <v>260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1600</v>
      </c>
      <c r="B341" s="29" t="s">
        <v>16</v>
      </c>
      <c r="C341" s="30" t="e"/>
      <c r="D341" s="31">
        <v>270</v>
      </c>
      <c r="E341" s="31">
        <v>260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1601</v>
      </c>
      <c r="B342" s="29" t="s">
        <v>16</v>
      </c>
      <c r="C342" s="30" t="e"/>
      <c r="D342" s="31">
        <v>270</v>
      </c>
      <c r="E342" s="31">
        <v>260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1602</v>
      </c>
      <c r="B343" s="29" t="s">
        <v>16</v>
      </c>
      <c r="C343" s="30" t="e"/>
      <c r="D343" s="31">
        <v>270</v>
      </c>
      <c r="E343" s="31">
        <v>260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1603</v>
      </c>
      <c r="B344" s="29" t="s">
        <v>22</v>
      </c>
      <c r="C344" s="30" t="e"/>
      <c r="D344" s="31">
        <v>270</v>
      </c>
      <c r="E344" s="31">
        <v>260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1604</v>
      </c>
      <c r="B345" s="29" t="s">
        <v>16</v>
      </c>
      <c r="C345" s="30" t="e"/>
      <c r="D345" s="31">
        <v>270</v>
      </c>
      <c r="E345" s="31">
        <v>260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1605</v>
      </c>
      <c r="B346" s="29" t="s">
        <v>16</v>
      </c>
      <c r="C346" s="30" t="e"/>
      <c r="D346" s="31">
        <v>270</v>
      </c>
      <c r="E346" s="31">
        <v>260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1606</v>
      </c>
      <c r="B347" s="29" t="s">
        <v>22</v>
      </c>
      <c r="C347" s="30" t="e"/>
      <c r="D347" s="31">
        <v>270</v>
      </c>
      <c r="E347" s="31">
        <v>260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1607</v>
      </c>
      <c r="B348" s="29" t="s">
        <v>22</v>
      </c>
      <c r="C348" s="30" t="e"/>
      <c r="D348" s="31">
        <v>270</v>
      </c>
      <c r="E348" s="31">
        <v>260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1608</v>
      </c>
      <c r="B349" s="29" t="s">
        <v>22</v>
      </c>
      <c r="C349" s="30" t="e"/>
      <c r="D349" s="31">
        <v>270</v>
      </c>
      <c r="E349" s="31">
        <v>260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1609</v>
      </c>
      <c r="B350" s="29" t="s">
        <v>22</v>
      </c>
      <c r="C350" s="30" t="e"/>
      <c r="D350" s="31">
        <v>270</v>
      </c>
      <c r="E350" s="31">
        <v>260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1610</v>
      </c>
      <c r="B351" s="29" t="s">
        <v>16</v>
      </c>
      <c r="C351" s="30" t="e"/>
      <c r="D351" s="31">
        <v>270</v>
      </c>
      <c r="E351" s="31">
        <v>260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1611</v>
      </c>
      <c r="B352" s="29" t="s">
        <v>16</v>
      </c>
      <c r="C352" s="30" t="e"/>
      <c r="D352" s="31">
        <v>270</v>
      </c>
      <c r="E352" s="31">
        <v>260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1612</v>
      </c>
      <c r="B353" s="29" t="s">
        <v>16</v>
      </c>
      <c r="C353" s="30" t="e"/>
      <c r="D353" s="31">
        <v>270</v>
      </c>
      <c r="E353" s="31">
        <v>260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1613</v>
      </c>
      <c r="B354" s="29" t="s">
        <v>16</v>
      </c>
      <c r="C354" s="30" t="e"/>
      <c r="D354" s="31">
        <v>270</v>
      </c>
      <c r="E354" s="31">
        <v>260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1614</v>
      </c>
      <c r="B355" s="29" t="s">
        <v>16</v>
      </c>
      <c r="C355" s="30" t="e"/>
      <c r="D355" s="31">
        <v>270</v>
      </c>
      <c r="E355" s="31">
        <v>260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1615</v>
      </c>
      <c r="B356" s="29" t="s">
        <v>16</v>
      </c>
      <c r="C356" s="30" t="e"/>
      <c r="D356" s="31">
        <v>270</v>
      </c>
      <c r="E356" s="31">
        <v>260</v>
      </c>
      <c r="F356" s="29">
        <v>0</v>
      </c>
      <c r="G356" s="32">
        <f>C356*D356</f>
        <v>0</v>
      </c>
      <c r="H356" s="32">
        <f>C356*E356</f>
        <v>0</v>
      </c>
    </row>
    <row r="357" ht="21" customHeight="true" s="1" customFormat="true" outlineLevel="1">
      <c r="A357" s="24" t="s">
        <v>1616</v>
      </c>
      <c r="B357" s="25" t="e"/>
      <c r="C357" s="26" t="e"/>
      <c r="D357" s="26" t="e"/>
      <c r="E357" s="26" t="e"/>
      <c r="F357" s="26" t="e"/>
      <c r="G357" s="26" t="e"/>
      <c r="H357" s="27" t="e"/>
    </row>
    <row r="358" ht="15" customHeight="true" s="1" customFormat="true" outlineLevel="2">
      <c r="A358" s="28" t="s">
        <v>1617</v>
      </c>
      <c r="B358" s="29" t="s">
        <v>22</v>
      </c>
      <c r="C358" s="30" t="e"/>
      <c r="D358" s="31">
        <v>190</v>
      </c>
      <c r="E358" s="31">
        <v>180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1619</v>
      </c>
      <c r="B359" s="29" t="s">
        <v>16</v>
      </c>
      <c r="C359" s="30" t="e"/>
      <c r="D359" s="31">
        <v>190</v>
      </c>
      <c r="E359" s="31">
        <v>180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1620</v>
      </c>
      <c r="B360" s="29" t="s">
        <v>16</v>
      </c>
      <c r="C360" s="30" t="e"/>
      <c r="D360" s="31">
        <v>190</v>
      </c>
      <c r="E360" s="31">
        <v>180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1621</v>
      </c>
      <c r="B361" s="29" t="s">
        <v>22</v>
      </c>
      <c r="C361" s="30" t="e"/>
      <c r="D361" s="31">
        <v>190</v>
      </c>
      <c r="E361" s="31">
        <v>180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1622</v>
      </c>
      <c r="B362" s="29" t="s">
        <v>22</v>
      </c>
      <c r="C362" s="30" t="e"/>
      <c r="D362" s="31">
        <v>190</v>
      </c>
      <c r="E362" s="31">
        <v>180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1623</v>
      </c>
      <c r="B363" s="29" t="s">
        <v>16</v>
      </c>
      <c r="C363" s="30" t="e"/>
      <c r="D363" s="31">
        <v>190</v>
      </c>
      <c r="E363" s="31">
        <v>180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1624</v>
      </c>
      <c r="B364" s="29" t="s">
        <v>22</v>
      </c>
      <c r="C364" s="30" t="e"/>
      <c r="D364" s="31">
        <v>190</v>
      </c>
      <c r="E364" s="31">
        <v>180</v>
      </c>
      <c r="F364" s="29">
        <v>0</v>
      </c>
      <c r="G364" s="32">
        <f>C364*D364</f>
        <v>0</v>
      </c>
      <c r="H364" s="32">
        <f>C364*E364</f>
        <v>0</v>
      </c>
    </row>
    <row r="365" ht="21" customHeight="true" s="1" customFormat="true" outlineLevel="1">
      <c r="A365" s="24" t="s">
        <v>1625</v>
      </c>
      <c r="B365" s="25" t="e"/>
      <c r="C365" s="26" t="e"/>
      <c r="D365" s="26" t="e"/>
      <c r="E365" s="26" t="e"/>
      <c r="F365" s="26" t="e"/>
      <c r="G365" s="26" t="e"/>
      <c r="H365" s="27" t="e"/>
    </row>
    <row r="366" ht="15" customHeight="true" s="1" customFormat="true" outlineLevel="2">
      <c r="A366" s="28" t="s">
        <v>1626</v>
      </c>
      <c r="B366" s="29" t="s">
        <v>22</v>
      </c>
      <c r="C366" s="30" t="e"/>
      <c r="D366" s="31">
        <v>290</v>
      </c>
      <c r="E366" s="31">
        <v>280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1628</v>
      </c>
      <c r="B367" s="29" t="s">
        <v>22</v>
      </c>
      <c r="C367" s="30" t="e"/>
      <c r="D367" s="31">
        <v>290</v>
      </c>
      <c r="E367" s="31">
        <v>280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1629</v>
      </c>
      <c r="B368" s="29" t="s">
        <v>22</v>
      </c>
      <c r="C368" s="30" t="e"/>
      <c r="D368" s="31">
        <v>290</v>
      </c>
      <c r="E368" s="31">
        <v>280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1630</v>
      </c>
      <c r="B369" s="29" t="s">
        <v>22</v>
      </c>
      <c r="C369" s="30" t="e"/>
      <c r="D369" s="31">
        <v>290</v>
      </c>
      <c r="E369" s="31">
        <v>280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1631</v>
      </c>
      <c r="B370" s="29" t="s">
        <v>22</v>
      </c>
      <c r="C370" s="30" t="e"/>
      <c r="D370" s="31">
        <v>290</v>
      </c>
      <c r="E370" s="31">
        <v>280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1632</v>
      </c>
      <c r="B371" s="29" t="s">
        <v>16</v>
      </c>
      <c r="C371" s="30" t="e"/>
      <c r="D371" s="31">
        <v>290</v>
      </c>
      <c r="E371" s="31">
        <v>280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1633</v>
      </c>
      <c r="B372" s="29" t="s">
        <v>16</v>
      </c>
      <c r="C372" s="30" t="e"/>
      <c r="D372" s="31">
        <v>290</v>
      </c>
      <c r="E372" s="31">
        <v>280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1634</v>
      </c>
      <c r="B373" s="29" t="s">
        <v>22</v>
      </c>
      <c r="C373" s="30" t="e"/>
      <c r="D373" s="31">
        <v>290</v>
      </c>
      <c r="E373" s="31">
        <v>280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1635</v>
      </c>
      <c r="B374" s="29" t="s">
        <v>22</v>
      </c>
      <c r="C374" s="30" t="e"/>
      <c r="D374" s="31">
        <v>290</v>
      </c>
      <c r="E374" s="31">
        <v>280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1636</v>
      </c>
      <c r="B375" s="29" t="s">
        <v>16</v>
      </c>
      <c r="C375" s="30" t="e"/>
      <c r="D375" s="31">
        <v>290</v>
      </c>
      <c r="E375" s="31">
        <v>280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1637</v>
      </c>
      <c r="B376" s="29" t="s">
        <v>22</v>
      </c>
      <c r="C376" s="30" t="e"/>
      <c r="D376" s="31">
        <v>290</v>
      </c>
      <c r="E376" s="31">
        <v>280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1638</v>
      </c>
      <c r="B377" s="29" t="s">
        <v>16</v>
      </c>
      <c r="C377" s="30" t="e"/>
      <c r="D377" s="31">
        <v>290</v>
      </c>
      <c r="E377" s="31">
        <v>280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1639</v>
      </c>
      <c r="B378" s="29" t="s">
        <v>22</v>
      </c>
      <c r="C378" s="30" t="e"/>
      <c r="D378" s="31">
        <v>290</v>
      </c>
      <c r="E378" s="31">
        <v>280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1640</v>
      </c>
      <c r="B379" s="29" t="s">
        <v>16</v>
      </c>
      <c r="C379" s="30" t="e"/>
      <c r="D379" s="31">
        <v>290</v>
      </c>
      <c r="E379" s="31">
        <v>280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1641</v>
      </c>
      <c r="B380" s="29" t="s">
        <v>16</v>
      </c>
      <c r="C380" s="30" t="e"/>
      <c r="D380" s="31">
        <v>290</v>
      </c>
      <c r="E380" s="31">
        <v>280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1642</v>
      </c>
      <c r="B381" s="29" t="s">
        <v>16</v>
      </c>
      <c r="C381" s="30" t="e"/>
      <c r="D381" s="31">
        <v>290</v>
      </c>
      <c r="E381" s="31">
        <v>280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1643</v>
      </c>
      <c r="B382" s="29" t="s">
        <v>16</v>
      </c>
      <c r="C382" s="30" t="e"/>
      <c r="D382" s="31">
        <v>290</v>
      </c>
      <c r="E382" s="31">
        <v>280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1644</v>
      </c>
      <c r="B383" s="29" t="s">
        <v>22</v>
      </c>
      <c r="C383" s="30" t="e"/>
      <c r="D383" s="31">
        <v>290</v>
      </c>
      <c r="E383" s="31">
        <v>280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1645</v>
      </c>
      <c r="B384" s="29" t="s">
        <v>22</v>
      </c>
      <c r="C384" s="30" t="e"/>
      <c r="D384" s="31">
        <v>290</v>
      </c>
      <c r="E384" s="31">
        <v>280</v>
      </c>
      <c r="F384" s="29">
        <v>0</v>
      </c>
      <c r="G384" s="32">
        <f>C384*D384</f>
        <v>0</v>
      </c>
      <c r="H384" s="32">
        <f>C384*E384</f>
        <v>0</v>
      </c>
    </row>
    <row r="385" ht="21" customHeight="true" s="1" customFormat="true" outlineLevel="1">
      <c r="A385" s="24" t="s">
        <v>1646</v>
      </c>
      <c r="B385" s="25" t="e"/>
      <c r="C385" s="26" t="e"/>
      <c r="D385" s="26" t="e"/>
      <c r="E385" s="26" t="e"/>
      <c r="F385" s="26" t="e"/>
      <c r="G385" s="26" t="e"/>
      <c r="H385" s="27" t="e"/>
    </row>
    <row r="386" ht="15" customHeight="true" s="1" customFormat="true" outlineLevel="2">
      <c r="A386" s="28" t="s">
        <v>1647</v>
      </c>
      <c r="B386" s="29" t="s">
        <v>16</v>
      </c>
      <c r="C386" s="30" t="e"/>
      <c r="D386" s="31">
        <v>250</v>
      </c>
      <c r="E386" s="31">
        <v>240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1648</v>
      </c>
      <c r="B387" s="29" t="s">
        <v>16</v>
      </c>
      <c r="C387" s="30" t="e"/>
      <c r="D387" s="31">
        <v>250</v>
      </c>
      <c r="E387" s="31">
        <v>240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1649</v>
      </c>
      <c r="B388" s="29" t="s">
        <v>16</v>
      </c>
      <c r="C388" s="30" t="e"/>
      <c r="D388" s="31">
        <v>250</v>
      </c>
      <c r="E388" s="31">
        <v>240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1650</v>
      </c>
      <c r="B389" s="29" t="s">
        <v>16</v>
      </c>
      <c r="C389" s="30" t="e"/>
      <c r="D389" s="31">
        <v>250</v>
      </c>
      <c r="E389" s="31">
        <v>240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1651</v>
      </c>
      <c r="B390" s="29" t="s">
        <v>16</v>
      </c>
      <c r="C390" s="30" t="e"/>
      <c r="D390" s="31">
        <v>250</v>
      </c>
      <c r="E390" s="31">
        <v>240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1652</v>
      </c>
      <c r="B391" s="29" t="s">
        <v>16</v>
      </c>
      <c r="C391" s="30" t="e"/>
      <c r="D391" s="31">
        <v>250</v>
      </c>
      <c r="E391" s="31">
        <v>240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1653</v>
      </c>
      <c r="B392" s="29" t="s">
        <v>16</v>
      </c>
      <c r="C392" s="30" t="e"/>
      <c r="D392" s="31">
        <v>250</v>
      </c>
      <c r="E392" s="31">
        <v>240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1654</v>
      </c>
      <c r="B393" s="29" t="s">
        <v>16</v>
      </c>
      <c r="C393" s="30" t="e"/>
      <c r="D393" s="31">
        <v>250</v>
      </c>
      <c r="E393" s="31">
        <v>240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1655</v>
      </c>
      <c r="B394" s="29" t="s">
        <v>16</v>
      </c>
      <c r="C394" s="30" t="e"/>
      <c r="D394" s="31">
        <v>250</v>
      </c>
      <c r="E394" s="31">
        <v>240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1656</v>
      </c>
      <c r="B395" s="29" t="s">
        <v>16</v>
      </c>
      <c r="C395" s="30" t="e"/>
      <c r="D395" s="31">
        <v>250</v>
      </c>
      <c r="E395" s="31">
        <v>240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1657</v>
      </c>
      <c r="B396" s="29" t="s">
        <v>16</v>
      </c>
      <c r="C396" s="30" t="e"/>
      <c r="D396" s="31">
        <v>250</v>
      </c>
      <c r="E396" s="31">
        <v>240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1658</v>
      </c>
      <c r="B397" s="29" t="s">
        <v>16</v>
      </c>
      <c r="C397" s="30" t="e"/>
      <c r="D397" s="31">
        <v>250</v>
      </c>
      <c r="E397" s="31">
        <v>240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1659</v>
      </c>
      <c r="B398" s="29" t="s">
        <v>16</v>
      </c>
      <c r="C398" s="30" t="e"/>
      <c r="D398" s="31">
        <v>250</v>
      </c>
      <c r="E398" s="31">
        <v>240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1660</v>
      </c>
      <c r="B399" s="29" t="s">
        <v>16</v>
      </c>
      <c r="C399" s="30" t="e"/>
      <c r="D399" s="31">
        <v>250</v>
      </c>
      <c r="E399" s="31">
        <v>240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1661</v>
      </c>
      <c r="B400" s="29" t="s">
        <v>16</v>
      </c>
      <c r="C400" s="30" t="e"/>
      <c r="D400" s="31">
        <v>250</v>
      </c>
      <c r="E400" s="31">
        <v>240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1662</v>
      </c>
      <c r="B401" s="29" t="s">
        <v>16</v>
      </c>
      <c r="C401" s="30" t="e"/>
      <c r="D401" s="31">
        <v>250</v>
      </c>
      <c r="E401" s="31">
        <v>240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1663</v>
      </c>
      <c r="B402" s="29" t="s">
        <v>16</v>
      </c>
      <c r="C402" s="30" t="e"/>
      <c r="D402" s="31">
        <v>250</v>
      </c>
      <c r="E402" s="31">
        <v>240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1664</v>
      </c>
      <c r="B403" s="29" t="s">
        <v>16</v>
      </c>
      <c r="C403" s="30" t="e"/>
      <c r="D403" s="31">
        <v>250</v>
      </c>
      <c r="E403" s="31">
        <v>240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1665</v>
      </c>
      <c r="B404" s="29" t="s">
        <v>16</v>
      </c>
      <c r="C404" s="30" t="e"/>
      <c r="D404" s="31">
        <v>250</v>
      </c>
      <c r="E404" s="31">
        <v>240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1666</v>
      </c>
      <c r="B405" s="29" t="s">
        <v>16</v>
      </c>
      <c r="C405" s="30" t="e"/>
      <c r="D405" s="31">
        <v>250</v>
      </c>
      <c r="E405" s="31">
        <v>240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1667</v>
      </c>
      <c r="B406" s="29" t="s">
        <v>22</v>
      </c>
      <c r="C406" s="30" t="e"/>
      <c r="D406" s="31">
        <v>250</v>
      </c>
      <c r="E406" s="31">
        <v>240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1668</v>
      </c>
      <c r="B407" s="29" t="s">
        <v>16</v>
      </c>
      <c r="C407" s="30" t="e"/>
      <c r="D407" s="31">
        <v>250</v>
      </c>
      <c r="E407" s="31">
        <v>240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1669</v>
      </c>
      <c r="B408" s="29" t="s">
        <v>16</v>
      </c>
      <c r="C408" s="30" t="e"/>
      <c r="D408" s="31">
        <v>250</v>
      </c>
      <c r="E408" s="31">
        <v>240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1670</v>
      </c>
      <c r="B409" s="29" t="s">
        <v>16</v>
      </c>
      <c r="C409" s="30" t="e"/>
      <c r="D409" s="31">
        <v>250</v>
      </c>
      <c r="E409" s="31">
        <v>240</v>
      </c>
      <c r="F409" s="29">
        <v>0</v>
      </c>
      <c r="G409" s="32">
        <f>C409*D409</f>
        <v>0</v>
      </c>
      <c r="H409" s="32">
        <f>C409*E409</f>
        <v>0</v>
      </c>
    </row>
    <row r="410" ht="21" customHeight="true" s="1" customFormat="true" outlineLevel="1">
      <c r="A410" s="24" t="s">
        <v>1671</v>
      </c>
      <c r="B410" s="25" t="e"/>
      <c r="C410" s="26" t="e"/>
      <c r="D410" s="26" t="e"/>
      <c r="E410" s="26" t="e"/>
      <c r="F410" s="26" t="e"/>
      <c r="G410" s="26" t="e"/>
      <c r="H410" s="27" t="e"/>
    </row>
    <row r="411" ht="15" customHeight="true" s="1" customFormat="true" outlineLevel="2">
      <c r="A411" s="28" t="s">
        <v>1672</v>
      </c>
      <c r="B411" s="29" t="s">
        <v>22</v>
      </c>
      <c r="C411" s="30" t="e"/>
      <c r="D411" s="31">
        <v>280</v>
      </c>
      <c r="E411" s="31">
        <v>270</v>
      </c>
      <c r="F411" s="29">
        <v>0</v>
      </c>
      <c r="G411" s="32">
        <f>C411*D411</f>
        <v>0</v>
      </c>
      <c r="H411" s="32">
        <f>C411*E411</f>
        <v>0</v>
      </c>
    </row>
    <row r="412" ht="21" customHeight="true" s="1" customFormat="true" outlineLevel="1">
      <c r="A412" s="24" t="s">
        <v>1673</v>
      </c>
      <c r="B412" s="25" t="e"/>
      <c r="C412" s="26" t="e"/>
      <c r="D412" s="26" t="e"/>
      <c r="E412" s="26" t="e"/>
      <c r="F412" s="26" t="e"/>
      <c r="G412" s="26" t="e"/>
      <c r="H412" s="27" t="e"/>
    </row>
    <row r="413" ht="15" customHeight="true" s="1" customFormat="true" outlineLevel="2">
      <c r="A413" s="28" t="s">
        <v>1674</v>
      </c>
      <c r="B413" s="29" t="s">
        <v>22</v>
      </c>
      <c r="C413" s="30" t="e"/>
      <c r="D413" s="31">
        <v>190</v>
      </c>
      <c r="E413" s="31">
        <v>180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1675</v>
      </c>
      <c r="B414" s="29" t="s">
        <v>16</v>
      </c>
      <c r="C414" s="30" t="e"/>
      <c r="D414" s="31">
        <v>190</v>
      </c>
      <c r="E414" s="31">
        <v>180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1676</v>
      </c>
      <c r="B415" s="29" t="s">
        <v>22</v>
      </c>
      <c r="C415" s="30" t="e"/>
      <c r="D415" s="31">
        <v>190</v>
      </c>
      <c r="E415" s="31">
        <v>180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1677</v>
      </c>
      <c r="B416" s="29" t="s">
        <v>22</v>
      </c>
      <c r="C416" s="30" t="e"/>
      <c r="D416" s="31">
        <v>190</v>
      </c>
      <c r="E416" s="31">
        <v>180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1678</v>
      </c>
      <c r="B417" s="29" t="s">
        <v>16</v>
      </c>
      <c r="C417" s="30" t="e"/>
      <c r="D417" s="31">
        <v>190</v>
      </c>
      <c r="E417" s="31">
        <v>180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1679</v>
      </c>
      <c r="B418" s="29" t="s">
        <v>16</v>
      </c>
      <c r="C418" s="30" t="e"/>
      <c r="D418" s="31">
        <v>190</v>
      </c>
      <c r="E418" s="31">
        <v>180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1680</v>
      </c>
      <c r="B419" s="29" t="s">
        <v>22</v>
      </c>
      <c r="C419" s="30" t="e"/>
      <c r="D419" s="31">
        <v>190</v>
      </c>
      <c r="E419" s="31">
        <v>180</v>
      </c>
      <c r="F419" s="29">
        <v>0</v>
      </c>
      <c r="G419" s="32">
        <f>C419*D419</f>
        <v>0</v>
      </c>
      <c r="H419" s="32">
        <f>C419*E419</f>
        <v>0</v>
      </c>
    </row>
    <row r="420" ht="21" customHeight="true" s="1" customFormat="true">
      <c r="A420" s="20" t="s">
        <v>1681</v>
      </c>
      <c r="B420" s="21" t="e"/>
      <c r="C420" s="22" t="e"/>
      <c r="D420" s="22" t="e"/>
      <c r="E420" s="22" t="e"/>
      <c r="F420" s="22" t="e"/>
      <c r="G420" s="22" t="e"/>
      <c r="H420" s="23" t="e"/>
    </row>
    <row r="421" ht="21" customHeight="true" s="1" customFormat="true" outlineLevel="1">
      <c r="A421" s="24" t="s">
        <v>1682</v>
      </c>
      <c r="B421" s="25" t="e"/>
      <c r="C421" s="26" t="e"/>
      <c r="D421" s="26" t="e"/>
      <c r="E421" s="26" t="e"/>
      <c r="F421" s="26" t="e"/>
      <c r="G421" s="26" t="e"/>
      <c r="H421" s="27" t="e"/>
    </row>
    <row r="422" ht="15" customHeight="true" s="1" customFormat="true" outlineLevel="2">
      <c r="A422" s="28" t="s">
        <v>1683</v>
      </c>
      <c r="B422" s="29" t="s">
        <v>22</v>
      </c>
      <c r="C422" s="30" t="e"/>
      <c r="D422" s="31">
        <v>240</v>
      </c>
      <c r="E422" s="31">
        <v>230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1684</v>
      </c>
      <c r="B423" s="29" t="s">
        <v>22</v>
      </c>
      <c r="C423" s="30" t="e"/>
      <c r="D423" s="31">
        <v>240</v>
      </c>
      <c r="E423" s="31">
        <v>230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1685</v>
      </c>
      <c r="B424" s="29" t="s">
        <v>22</v>
      </c>
      <c r="C424" s="30" t="e"/>
      <c r="D424" s="31">
        <v>240</v>
      </c>
      <c r="E424" s="31">
        <v>230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1686</v>
      </c>
      <c r="B425" s="29" t="s">
        <v>16</v>
      </c>
      <c r="C425" s="30" t="e"/>
      <c r="D425" s="31">
        <v>240</v>
      </c>
      <c r="E425" s="31">
        <v>230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1687</v>
      </c>
      <c r="B426" s="29" t="s">
        <v>16</v>
      </c>
      <c r="C426" s="30" t="e"/>
      <c r="D426" s="31">
        <v>240</v>
      </c>
      <c r="E426" s="31">
        <v>230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1688</v>
      </c>
      <c r="B427" s="29" t="s">
        <v>16</v>
      </c>
      <c r="C427" s="30" t="e"/>
      <c r="D427" s="31">
        <v>240</v>
      </c>
      <c r="E427" s="31">
        <v>230</v>
      </c>
      <c r="F427" s="29">
        <v>0</v>
      </c>
      <c r="G427" s="32">
        <f>C427*D427</f>
        <v>0</v>
      </c>
      <c r="H427" s="32">
        <f>C427*E427</f>
        <v>0</v>
      </c>
    </row>
    <row r="428" ht="21" customHeight="true" s="1" customFormat="true" outlineLevel="1">
      <c r="A428" s="24" t="s">
        <v>1689</v>
      </c>
      <c r="B428" s="25" t="e"/>
      <c r="C428" s="26" t="e"/>
      <c r="D428" s="26" t="e"/>
      <c r="E428" s="26" t="e"/>
      <c r="F428" s="26" t="e"/>
      <c r="G428" s="26" t="e"/>
      <c r="H428" s="27" t="e"/>
    </row>
    <row r="429" ht="15" customHeight="true" s="1" customFormat="true" outlineLevel="2">
      <c r="A429" s="28" t="s">
        <v>1690</v>
      </c>
      <c r="B429" s="29" t="s">
        <v>22</v>
      </c>
      <c r="C429" s="30" t="e"/>
      <c r="D429" s="31">
        <v>320</v>
      </c>
      <c r="E429" s="31">
        <v>310</v>
      </c>
      <c r="F429" s="29">
        <v>0</v>
      </c>
      <c r="G429" s="32">
        <f>C429*D429</f>
        <v>0</v>
      </c>
      <c r="H429" s="32">
        <f>C429*E429</f>
        <v>0</v>
      </c>
    </row>
    <row r="430" ht="21" customHeight="true" s="1" customFormat="true" outlineLevel="1">
      <c r="A430" s="24" t="s">
        <v>1691</v>
      </c>
      <c r="B430" s="25" t="e"/>
      <c r="C430" s="26" t="e"/>
      <c r="D430" s="26" t="e"/>
      <c r="E430" s="26" t="e"/>
      <c r="F430" s="26" t="e"/>
      <c r="G430" s="26" t="e"/>
      <c r="H430" s="27" t="e"/>
    </row>
    <row r="431" ht="15" customHeight="true" s="1" customFormat="true" outlineLevel="2">
      <c r="A431" s="28" t="s">
        <v>1692</v>
      </c>
      <c r="B431" s="29" t="s">
        <v>16</v>
      </c>
      <c r="C431" s="30" t="e"/>
      <c r="D431" s="31">
        <v>320</v>
      </c>
      <c r="E431" s="31">
        <v>310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1693</v>
      </c>
      <c r="B432" s="29" t="s">
        <v>22</v>
      </c>
      <c r="C432" s="30" t="e"/>
      <c r="D432" s="31">
        <v>320</v>
      </c>
      <c r="E432" s="31">
        <v>310</v>
      </c>
      <c r="F432" s="29">
        <v>0</v>
      </c>
      <c r="G432" s="32">
        <f>C432*D432</f>
        <v>0</v>
      </c>
      <c r="H432" s="32">
        <f>C432*E432</f>
        <v>0</v>
      </c>
    </row>
    <row r="433" ht="21" customHeight="true" s="1" customFormat="true">
      <c r="A433" s="20" t="s">
        <v>1694</v>
      </c>
      <c r="B433" s="21" t="e"/>
      <c r="C433" s="22" t="e"/>
      <c r="D433" s="22" t="e"/>
      <c r="E433" s="22" t="e"/>
      <c r="F433" s="22" t="e"/>
      <c r="G433" s="22" t="e"/>
      <c r="H433" s="23" t="e"/>
    </row>
    <row r="434" ht="21" customHeight="true" s="1" customFormat="true" outlineLevel="1">
      <c r="A434" s="24" t="s">
        <v>1695</v>
      </c>
      <c r="B434" s="25" t="e"/>
      <c r="C434" s="26" t="e"/>
      <c r="D434" s="26" t="e"/>
      <c r="E434" s="26" t="e"/>
      <c r="F434" s="26" t="e"/>
      <c r="G434" s="26" t="e"/>
      <c r="H434" s="27" t="e"/>
    </row>
    <row r="435" ht="15" customHeight="true" s="1" customFormat="true" outlineLevel="2">
      <c r="A435" s="28" t="s">
        <v>1696</v>
      </c>
      <c r="B435" s="29" t="s">
        <v>16</v>
      </c>
      <c r="C435" s="30" t="e"/>
      <c r="D435" s="31">
        <v>280</v>
      </c>
      <c r="E435" s="31">
        <v>270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1697</v>
      </c>
      <c r="B436" s="29" t="s">
        <v>16</v>
      </c>
      <c r="C436" s="30" t="e"/>
      <c r="D436" s="31">
        <v>280</v>
      </c>
      <c r="E436" s="31">
        <v>270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1698</v>
      </c>
      <c r="B437" s="29" t="s">
        <v>16</v>
      </c>
      <c r="C437" s="30" t="e"/>
      <c r="D437" s="31">
        <v>280</v>
      </c>
      <c r="E437" s="31">
        <v>270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1699</v>
      </c>
      <c r="B438" s="29" t="s">
        <v>16</v>
      </c>
      <c r="C438" s="30" t="e"/>
      <c r="D438" s="31">
        <v>280</v>
      </c>
      <c r="E438" s="31">
        <v>270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1700</v>
      </c>
      <c r="B439" s="29" t="s">
        <v>16</v>
      </c>
      <c r="C439" s="30" t="e"/>
      <c r="D439" s="31">
        <v>280</v>
      </c>
      <c r="E439" s="31">
        <v>270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1701</v>
      </c>
      <c r="B440" s="29" t="s">
        <v>16</v>
      </c>
      <c r="C440" s="30" t="e"/>
      <c r="D440" s="31">
        <v>280</v>
      </c>
      <c r="E440" s="31">
        <v>270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1702</v>
      </c>
      <c r="B441" s="29" t="s">
        <v>16</v>
      </c>
      <c r="C441" s="30" t="e"/>
      <c r="D441" s="31">
        <v>280</v>
      </c>
      <c r="E441" s="31">
        <v>270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1703</v>
      </c>
      <c r="B442" s="29" t="s">
        <v>16</v>
      </c>
      <c r="C442" s="30" t="e"/>
      <c r="D442" s="31">
        <v>280</v>
      </c>
      <c r="E442" s="31">
        <v>270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1704</v>
      </c>
      <c r="B443" s="29" t="s">
        <v>16</v>
      </c>
      <c r="C443" s="30" t="e"/>
      <c r="D443" s="31">
        <v>280</v>
      </c>
      <c r="E443" s="31">
        <v>270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1705</v>
      </c>
      <c r="B444" s="29" t="s">
        <v>16</v>
      </c>
      <c r="C444" s="30" t="e"/>
      <c r="D444" s="31">
        <v>280</v>
      </c>
      <c r="E444" s="31">
        <v>270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1706</v>
      </c>
      <c r="B445" s="29" t="s">
        <v>16</v>
      </c>
      <c r="C445" s="30" t="e"/>
      <c r="D445" s="31">
        <v>280</v>
      </c>
      <c r="E445" s="31">
        <v>270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1707</v>
      </c>
      <c r="B446" s="29" t="s">
        <v>16</v>
      </c>
      <c r="C446" s="30" t="e"/>
      <c r="D446" s="31">
        <v>280</v>
      </c>
      <c r="E446" s="31">
        <v>270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1708</v>
      </c>
      <c r="B447" s="29" t="s">
        <v>16</v>
      </c>
      <c r="C447" s="30" t="e"/>
      <c r="D447" s="31">
        <v>280</v>
      </c>
      <c r="E447" s="31">
        <v>270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1709</v>
      </c>
      <c r="B448" s="29" t="s">
        <v>16</v>
      </c>
      <c r="C448" s="30" t="e"/>
      <c r="D448" s="31">
        <v>280</v>
      </c>
      <c r="E448" s="31">
        <v>270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1710</v>
      </c>
      <c r="B449" s="29" t="s">
        <v>16</v>
      </c>
      <c r="C449" s="30" t="e"/>
      <c r="D449" s="31">
        <v>280</v>
      </c>
      <c r="E449" s="31">
        <v>270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1711</v>
      </c>
      <c r="B450" s="29" t="s">
        <v>16</v>
      </c>
      <c r="C450" s="30" t="e"/>
      <c r="D450" s="31">
        <v>280</v>
      </c>
      <c r="E450" s="31">
        <v>270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1712</v>
      </c>
      <c r="B451" s="29" t="s">
        <v>16</v>
      </c>
      <c r="C451" s="30" t="e"/>
      <c r="D451" s="31">
        <v>280</v>
      </c>
      <c r="E451" s="31">
        <v>270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1713</v>
      </c>
      <c r="B452" s="29" t="s">
        <v>16</v>
      </c>
      <c r="C452" s="30" t="e"/>
      <c r="D452" s="31">
        <v>280</v>
      </c>
      <c r="E452" s="31">
        <v>270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1714</v>
      </c>
      <c r="B453" s="29" t="s">
        <v>16</v>
      </c>
      <c r="C453" s="30" t="e"/>
      <c r="D453" s="31">
        <v>280</v>
      </c>
      <c r="E453" s="31">
        <v>270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1715</v>
      </c>
      <c r="B454" s="29" t="s">
        <v>16</v>
      </c>
      <c r="C454" s="30" t="e"/>
      <c r="D454" s="31">
        <v>280</v>
      </c>
      <c r="E454" s="31">
        <v>270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1716</v>
      </c>
      <c r="B455" s="29" t="s">
        <v>16</v>
      </c>
      <c r="C455" s="30" t="e"/>
      <c r="D455" s="31">
        <v>280</v>
      </c>
      <c r="E455" s="31">
        <v>270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1717</v>
      </c>
      <c r="B456" s="29" t="s">
        <v>16</v>
      </c>
      <c r="C456" s="30" t="e"/>
      <c r="D456" s="31">
        <v>280</v>
      </c>
      <c r="E456" s="31">
        <v>270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1718</v>
      </c>
      <c r="B457" s="29" t="s">
        <v>16</v>
      </c>
      <c r="C457" s="30" t="e"/>
      <c r="D457" s="31">
        <v>280</v>
      </c>
      <c r="E457" s="31">
        <v>270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1719</v>
      </c>
      <c r="B458" s="29" t="s">
        <v>16</v>
      </c>
      <c r="C458" s="30" t="e"/>
      <c r="D458" s="31">
        <v>280</v>
      </c>
      <c r="E458" s="31">
        <v>270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1720</v>
      </c>
      <c r="B459" s="29" t="s">
        <v>16</v>
      </c>
      <c r="C459" s="30" t="e"/>
      <c r="D459" s="31">
        <v>280</v>
      </c>
      <c r="E459" s="31">
        <v>270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1721</v>
      </c>
      <c r="B460" s="29" t="s">
        <v>16</v>
      </c>
      <c r="C460" s="30" t="e"/>
      <c r="D460" s="31">
        <v>280</v>
      </c>
      <c r="E460" s="31">
        <v>270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1722</v>
      </c>
      <c r="B461" s="29" t="s">
        <v>16</v>
      </c>
      <c r="C461" s="30" t="e"/>
      <c r="D461" s="31">
        <v>280</v>
      </c>
      <c r="E461" s="31">
        <v>270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1723</v>
      </c>
      <c r="B462" s="29" t="s">
        <v>16</v>
      </c>
      <c r="C462" s="30" t="e"/>
      <c r="D462" s="31">
        <v>280</v>
      </c>
      <c r="E462" s="31">
        <v>270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1724</v>
      </c>
      <c r="B463" s="29" t="s">
        <v>16</v>
      </c>
      <c r="C463" s="30" t="e"/>
      <c r="D463" s="31">
        <v>280</v>
      </c>
      <c r="E463" s="31">
        <v>270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1725</v>
      </c>
      <c r="B464" s="29" t="s">
        <v>16</v>
      </c>
      <c r="C464" s="30" t="e"/>
      <c r="D464" s="31">
        <v>280</v>
      </c>
      <c r="E464" s="31">
        <v>270</v>
      </c>
      <c r="F464" s="29">
        <v>0</v>
      </c>
      <c r="G464" s="32">
        <f>C464*D464</f>
        <v>0</v>
      </c>
      <c r="H464" s="32">
        <f>C464*E464</f>
        <v>0</v>
      </c>
    </row>
    <row r="465" ht="21" customHeight="true" s="1" customFormat="true" outlineLevel="1">
      <c r="A465" s="24" t="s">
        <v>1726</v>
      </c>
      <c r="B465" s="25" t="e"/>
      <c r="C465" s="26" t="e"/>
      <c r="D465" s="26" t="e"/>
      <c r="E465" s="26" t="e"/>
      <c r="F465" s="26" t="e"/>
      <c r="G465" s="26" t="e"/>
      <c r="H465" s="27" t="e"/>
    </row>
    <row r="466" ht="15" customHeight="true" s="1" customFormat="true" outlineLevel="2">
      <c r="A466" s="28" t="s">
        <v>1727</v>
      </c>
      <c r="B466" s="29" t="s">
        <v>16</v>
      </c>
      <c r="C466" s="30" t="e"/>
      <c r="D466" s="31">
        <v>280</v>
      </c>
      <c r="E466" s="31">
        <v>270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1728</v>
      </c>
      <c r="B467" s="29" t="s">
        <v>16</v>
      </c>
      <c r="C467" s="30" t="e"/>
      <c r="D467" s="31">
        <v>280</v>
      </c>
      <c r="E467" s="31">
        <v>270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1729</v>
      </c>
      <c r="B468" s="29" t="s">
        <v>16</v>
      </c>
      <c r="C468" s="30" t="e"/>
      <c r="D468" s="31">
        <v>280</v>
      </c>
      <c r="E468" s="31">
        <v>270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1730</v>
      </c>
      <c r="B469" s="29" t="s">
        <v>16</v>
      </c>
      <c r="C469" s="30" t="e"/>
      <c r="D469" s="31">
        <v>280</v>
      </c>
      <c r="E469" s="31">
        <v>270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1731</v>
      </c>
      <c r="B470" s="29" t="s">
        <v>16</v>
      </c>
      <c r="C470" s="30" t="e"/>
      <c r="D470" s="31">
        <v>280</v>
      </c>
      <c r="E470" s="31">
        <v>270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1732</v>
      </c>
      <c r="B471" s="29" t="s">
        <v>16</v>
      </c>
      <c r="C471" s="30" t="e"/>
      <c r="D471" s="31">
        <v>280</v>
      </c>
      <c r="E471" s="31">
        <v>270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1733</v>
      </c>
      <c r="B472" s="29" t="s">
        <v>16</v>
      </c>
      <c r="C472" s="30" t="e"/>
      <c r="D472" s="31">
        <v>280</v>
      </c>
      <c r="E472" s="31">
        <v>270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1734</v>
      </c>
      <c r="B473" s="29" t="s">
        <v>16</v>
      </c>
      <c r="C473" s="30" t="e"/>
      <c r="D473" s="31">
        <v>280</v>
      </c>
      <c r="E473" s="31">
        <v>270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1735</v>
      </c>
      <c r="B474" s="29" t="s">
        <v>16</v>
      </c>
      <c r="C474" s="30" t="e"/>
      <c r="D474" s="31">
        <v>280</v>
      </c>
      <c r="E474" s="31">
        <v>270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1736</v>
      </c>
      <c r="B475" s="29" t="s">
        <v>16</v>
      </c>
      <c r="C475" s="30" t="e"/>
      <c r="D475" s="31">
        <v>280</v>
      </c>
      <c r="E475" s="31">
        <v>270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1737</v>
      </c>
      <c r="B476" s="29" t="s">
        <v>16</v>
      </c>
      <c r="C476" s="30" t="e"/>
      <c r="D476" s="31">
        <v>280</v>
      </c>
      <c r="E476" s="31">
        <v>270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1738</v>
      </c>
      <c r="B477" s="29" t="s">
        <v>16</v>
      </c>
      <c r="C477" s="30" t="e"/>
      <c r="D477" s="31">
        <v>280</v>
      </c>
      <c r="E477" s="31">
        <v>270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1739</v>
      </c>
      <c r="B478" s="29" t="s">
        <v>16</v>
      </c>
      <c r="C478" s="30" t="e"/>
      <c r="D478" s="31">
        <v>280</v>
      </c>
      <c r="E478" s="31">
        <v>270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1740</v>
      </c>
      <c r="B479" s="29" t="s">
        <v>16</v>
      </c>
      <c r="C479" s="30" t="e"/>
      <c r="D479" s="31">
        <v>280</v>
      </c>
      <c r="E479" s="31">
        <v>270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1741</v>
      </c>
      <c r="B480" s="29" t="s">
        <v>16</v>
      </c>
      <c r="C480" s="30" t="e"/>
      <c r="D480" s="31">
        <v>280</v>
      </c>
      <c r="E480" s="31">
        <v>270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1742</v>
      </c>
      <c r="B481" s="29" t="s">
        <v>16</v>
      </c>
      <c r="C481" s="30" t="e"/>
      <c r="D481" s="31">
        <v>280</v>
      </c>
      <c r="E481" s="31">
        <v>270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1743</v>
      </c>
      <c r="B482" s="29" t="s">
        <v>16</v>
      </c>
      <c r="C482" s="30" t="e"/>
      <c r="D482" s="31">
        <v>280</v>
      </c>
      <c r="E482" s="31">
        <v>270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1744</v>
      </c>
      <c r="B483" s="29" t="s">
        <v>16</v>
      </c>
      <c r="C483" s="30" t="e"/>
      <c r="D483" s="31">
        <v>280</v>
      </c>
      <c r="E483" s="31">
        <v>270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1745</v>
      </c>
      <c r="B484" s="29" t="s">
        <v>16</v>
      </c>
      <c r="C484" s="30" t="e"/>
      <c r="D484" s="31">
        <v>280</v>
      </c>
      <c r="E484" s="31">
        <v>270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1746</v>
      </c>
      <c r="B485" s="29" t="s">
        <v>16</v>
      </c>
      <c r="C485" s="30" t="e"/>
      <c r="D485" s="31">
        <v>280</v>
      </c>
      <c r="E485" s="31">
        <v>270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1747</v>
      </c>
      <c r="B486" s="29" t="s">
        <v>16</v>
      </c>
      <c r="C486" s="30" t="e"/>
      <c r="D486" s="31">
        <v>280</v>
      </c>
      <c r="E486" s="31">
        <v>270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1748</v>
      </c>
      <c r="B487" s="29" t="s">
        <v>16</v>
      </c>
      <c r="C487" s="30" t="e"/>
      <c r="D487" s="31">
        <v>280</v>
      </c>
      <c r="E487" s="31">
        <v>270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1749</v>
      </c>
      <c r="B488" s="29" t="s">
        <v>16</v>
      </c>
      <c r="C488" s="30" t="e"/>
      <c r="D488" s="31">
        <v>280</v>
      </c>
      <c r="E488" s="31">
        <v>270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1750</v>
      </c>
      <c r="B489" s="29" t="s">
        <v>16</v>
      </c>
      <c r="C489" s="30" t="e"/>
      <c r="D489" s="31">
        <v>280</v>
      </c>
      <c r="E489" s="31">
        <v>270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1751</v>
      </c>
      <c r="B490" s="29" t="s">
        <v>16</v>
      </c>
      <c r="C490" s="30" t="e"/>
      <c r="D490" s="31">
        <v>280</v>
      </c>
      <c r="E490" s="31">
        <v>270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1752</v>
      </c>
      <c r="B491" s="29" t="s">
        <v>16</v>
      </c>
      <c r="C491" s="30" t="e"/>
      <c r="D491" s="31">
        <v>280</v>
      </c>
      <c r="E491" s="31">
        <v>270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1753</v>
      </c>
      <c r="B492" s="29" t="s">
        <v>16</v>
      </c>
      <c r="C492" s="30" t="e"/>
      <c r="D492" s="31">
        <v>280</v>
      </c>
      <c r="E492" s="31">
        <v>270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1754</v>
      </c>
      <c r="B493" s="29" t="s">
        <v>16</v>
      </c>
      <c r="C493" s="30" t="e"/>
      <c r="D493" s="31">
        <v>280</v>
      </c>
      <c r="E493" s="31">
        <v>270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1755</v>
      </c>
      <c r="B494" s="29" t="s">
        <v>16</v>
      </c>
      <c r="C494" s="30" t="e"/>
      <c r="D494" s="31">
        <v>280</v>
      </c>
      <c r="E494" s="31">
        <v>270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1756</v>
      </c>
      <c r="B495" s="29" t="s">
        <v>16</v>
      </c>
      <c r="C495" s="30" t="e"/>
      <c r="D495" s="31">
        <v>280</v>
      </c>
      <c r="E495" s="31">
        <v>270</v>
      </c>
      <c r="F495" s="29">
        <v>0</v>
      </c>
      <c r="G495" s="32">
        <f>C495*D495</f>
        <v>0</v>
      </c>
      <c r="H495" s="32">
        <f>C495*E495</f>
        <v>0</v>
      </c>
    </row>
    <row r="496" ht="21" customHeight="true" s="1" customFormat="true" outlineLevel="1">
      <c r="A496" s="24" t="s">
        <v>1757</v>
      </c>
      <c r="B496" s="25" t="e"/>
      <c r="C496" s="26" t="e"/>
      <c r="D496" s="26" t="e"/>
      <c r="E496" s="26" t="e"/>
      <c r="F496" s="26" t="e"/>
      <c r="G496" s="26" t="e"/>
      <c r="H496" s="27" t="e"/>
    </row>
    <row r="497" ht="15" customHeight="true" s="1" customFormat="true" outlineLevel="2">
      <c r="A497" s="28" t="s">
        <v>1758</v>
      </c>
      <c r="B497" s="29" t="s">
        <v>16</v>
      </c>
      <c r="C497" s="30" t="e"/>
      <c r="D497" s="31">
        <v>280</v>
      </c>
      <c r="E497" s="31">
        <v>270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1759</v>
      </c>
      <c r="B498" s="29" t="s">
        <v>16</v>
      </c>
      <c r="C498" s="30" t="e"/>
      <c r="D498" s="31">
        <v>280</v>
      </c>
      <c r="E498" s="31">
        <v>270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1760</v>
      </c>
      <c r="B499" s="29" t="s">
        <v>16</v>
      </c>
      <c r="C499" s="30" t="e"/>
      <c r="D499" s="31">
        <v>280</v>
      </c>
      <c r="E499" s="31">
        <v>270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1761</v>
      </c>
      <c r="B500" s="29" t="s">
        <v>16</v>
      </c>
      <c r="C500" s="30" t="e"/>
      <c r="D500" s="31">
        <v>280</v>
      </c>
      <c r="E500" s="31">
        <v>270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1762</v>
      </c>
      <c r="B501" s="29" t="s">
        <v>16</v>
      </c>
      <c r="C501" s="30" t="e"/>
      <c r="D501" s="31">
        <v>280</v>
      </c>
      <c r="E501" s="31">
        <v>270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1763</v>
      </c>
      <c r="B502" s="29" t="s">
        <v>16</v>
      </c>
      <c r="C502" s="30" t="e"/>
      <c r="D502" s="31">
        <v>280</v>
      </c>
      <c r="E502" s="31">
        <v>270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1764</v>
      </c>
      <c r="B503" s="29" t="s">
        <v>16</v>
      </c>
      <c r="C503" s="30" t="e"/>
      <c r="D503" s="31">
        <v>280</v>
      </c>
      <c r="E503" s="31">
        <v>270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1765</v>
      </c>
      <c r="B504" s="29" t="s">
        <v>16</v>
      </c>
      <c r="C504" s="30" t="e"/>
      <c r="D504" s="31">
        <v>280</v>
      </c>
      <c r="E504" s="31">
        <v>270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1766</v>
      </c>
      <c r="B505" s="29" t="s">
        <v>16</v>
      </c>
      <c r="C505" s="30" t="e"/>
      <c r="D505" s="31">
        <v>280</v>
      </c>
      <c r="E505" s="31">
        <v>270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1767</v>
      </c>
      <c r="B506" s="29" t="s">
        <v>16</v>
      </c>
      <c r="C506" s="30" t="e"/>
      <c r="D506" s="31">
        <v>280</v>
      </c>
      <c r="E506" s="31">
        <v>270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1768</v>
      </c>
      <c r="B507" s="29" t="s">
        <v>16</v>
      </c>
      <c r="C507" s="30" t="e"/>
      <c r="D507" s="31">
        <v>280</v>
      </c>
      <c r="E507" s="31">
        <v>270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1769</v>
      </c>
      <c r="B508" s="29" t="s">
        <v>16</v>
      </c>
      <c r="C508" s="30" t="e"/>
      <c r="D508" s="31">
        <v>280</v>
      </c>
      <c r="E508" s="31">
        <v>270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1770</v>
      </c>
      <c r="B509" s="29" t="s">
        <v>16</v>
      </c>
      <c r="C509" s="30" t="e"/>
      <c r="D509" s="31">
        <v>280</v>
      </c>
      <c r="E509" s="31">
        <v>270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1771</v>
      </c>
      <c r="B510" s="29" t="s">
        <v>16</v>
      </c>
      <c r="C510" s="30" t="e"/>
      <c r="D510" s="31">
        <v>280</v>
      </c>
      <c r="E510" s="31">
        <v>270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1772</v>
      </c>
      <c r="B511" s="29" t="s">
        <v>16</v>
      </c>
      <c r="C511" s="30" t="e"/>
      <c r="D511" s="31">
        <v>280</v>
      </c>
      <c r="E511" s="31">
        <v>270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1773</v>
      </c>
      <c r="B512" s="29" t="s">
        <v>16</v>
      </c>
      <c r="C512" s="30" t="e"/>
      <c r="D512" s="31">
        <v>280</v>
      </c>
      <c r="E512" s="31">
        <v>270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1774</v>
      </c>
      <c r="B513" s="29" t="s">
        <v>16</v>
      </c>
      <c r="C513" s="30" t="e"/>
      <c r="D513" s="31">
        <v>280</v>
      </c>
      <c r="E513" s="31">
        <v>270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1775</v>
      </c>
      <c r="B514" s="29" t="s">
        <v>16</v>
      </c>
      <c r="C514" s="30" t="e"/>
      <c r="D514" s="31">
        <v>280</v>
      </c>
      <c r="E514" s="31">
        <v>270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1776</v>
      </c>
      <c r="B515" s="29" t="s">
        <v>16</v>
      </c>
      <c r="C515" s="30" t="e"/>
      <c r="D515" s="31">
        <v>280</v>
      </c>
      <c r="E515" s="31">
        <v>270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1777</v>
      </c>
      <c r="B516" s="29" t="s">
        <v>16</v>
      </c>
      <c r="C516" s="30" t="e"/>
      <c r="D516" s="31">
        <v>280</v>
      </c>
      <c r="E516" s="31">
        <v>270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1778</v>
      </c>
      <c r="B517" s="29" t="s">
        <v>16</v>
      </c>
      <c r="C517" s="30" t="e"/>
      <c r="D517" s="31">
        <v>280</v>
      </c>
      <c r="E517" s="31">
        <v>270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1779</v>
      </c>
      <c r="B518" s="29" t="s">
        <v>16</v>
      </c>
      <c r="C518" s="30" t="e"/>
      <c r="D518" s="31">
        <v>280</v>
      </c>
      <c r="E518" s="31">
        <v>270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1780</v>
      </c>
      <c r="B519" s="29" t="s">
        <v>16</v>
      </c>
      <c r="C519" s="30" t="e"/>
      <c r="D519" s="31">
        <v>280</v>
      </c>
      <c r="E519" s="31">
        <v>270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1781</v>
      </c>
      <c r="B520" s="29" t="s">
        <v>16</v>
      </c>
      <c r="C520" s="30" t="e"/>
      <c r="D520" s="31">
        <v>280</v>
      </c>
      <c r="E520" s="31">
        <v>270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1782</v>
      </c>
      <c r="B521" s="29" t="s">
        <v>16</v>
      </c>
      <c r="C521" s="30" t="e"/>
      <c r="D521" s="31">
        <v>280</v>
      </c>
      <c r="E521" s="31">
        <v>270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1783</v>
      </c>
      <c r="B522" s="29" t="s">
        <v>16</v>
      </c>
      <c r="C522" s="30" t="e"/>
      <c r="D522" s="31">
        <v>280</v>
      </c>
      <c r="E522" s="31">
        <v>270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1784</v>
      </c>
      <c r="B523" s="29" t="s">
        <v>16</v>
      </c>
      <c r="C523" s="30" t="e"/>
      <c r="D523" s="31">
        <v>280</v>
      </c>
      <c r="E523" s="31">
        <v>270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1785</v>
      </c>
      <c r="B524" s="29" t="s">
        <v>16</v>
      </c>
      <c r="C524" s="30" t="e"/>
      <c r="D524" s="31">
        <v>280</v>
      </c>
      <c r="E524" s="31">
        <v>270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1786</v>
      </c>
      <c r="B525" s="29" t="s">
        <v>16</v>
      </c>
      <c r="C525" s="30" t="e"/>
      <c r="D525" s="31">
        <v>280</v>
      </c>
      <c r="E525" s="31">
        <v>270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1787</v>
      </c>
      <c r="B526" s="29" t="s">
        <v>16</v>
      </c>
      <c r="C526" s="30" t="e"/>
      <c r="D526" s="31">
        <v>280</v>
      </c>
      <c r="E526" s="31">
        <v>270</v>
      </c>
      <c r="F526" s="29">
        <v>0</v>
      </c>
      <c r="G526" s="32">
        <f>C526*D526</f>
        <v>0</v>
      </c>
      <c r="H526" s="32">
        <f>C526*E526</f>
        <v>0</v>
      </c>
    </row>
    <row r="527" ht="21" customHeight="true" s="1" customFormat="true" outlineLevel="1">
      <c r="A527" s="24" t="s">
        <v>1788</v>
      </c>
      <c r="B527" s="25" t="e"/>
      <c r="C527" s="26" t="e"/>
      <c r="D527" s="26" t="e"/>
      <c r="E527" s="26" t="e"/>
      <c r="F527" s="26" t="e"/>
      <c r="G527" s="26" t="e"/>
      <c r="H527" s="27" t="e"/>
    </row>
    <row r="528" ht="15" customHeight="true" s="1" customFormat="true" outlineLevel="2">
      <c r="A528" s="28" t="s">
        <v>1789</v>
      </c>
      <c r="B528" s="29" t="s">
        <v>16</v>
      </c>
      <c r="C528" s="30" t="e"/>
      <c r="D528" s="31">
        <v>280</v>
      </c>
      <c r="E528" s="31">
        <v>270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1790</v>
      </c>
      <c r="B529" s="29" t="s">
        <v>16</v>
      </c>
      <c r="C529" s="30" t="e"/>
      <c r="D529" s="31">
        <v>280</v>
      </c>
      <c r="E529" s="31">
        <v>270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1791</v>
      </c>
      <c r="B530" s="29" t="s">
        <v>16</v>
      </c>
      <c r="C530" s="30" t="e"/>
      <c r="D530" s="31">
        <v>280</v>
      </c>
      <c r="E530" s="31">
        <v>270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1792</v>
      </c>
      <c r="B531" s="29" t="s">
        <v>16</v>
      </c>
      <c r="C531" s="30" t="e"/>
      <c r="D531" s="31">
        <v>280</v>
      </c>
      <c r="E531" s="31">
        <v>270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1793</v>
      </c>
      <c r="B532" s="29" t="s">
        <v>16</v>
      </c>
      <c r="C532" s="30" t="e"/>
      <c r="D532" s="31">
        <v>280</v>
      </c>
      <c r="E532" s="31">
        <v>270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1794</v>
      </c>
      <c r="B533" s="29" t="s">
        <v>16</v>
      </c>
      <c r="C533" s="30" t="e"/>
      <c r="D533" s="31">
        <v>280</v>
      </c>
      <c r="E533" s="31">
        <v>270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1795</v>
      </c>
      <c r="B534" s="29" t="s">
        <v>16</v>
      </c>
      <c r="C534" s="30" t="e"/>
      <c r="D534" s="31">
        <v>280</v>
      </c>
      <c r="E534" s="31">
        <v>270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1796</v>
      </c>
      <c r="B535" s="29" t="s">
        <v>16</v>
      </c>
      <c r="C535" s="30" t="e"/>
      <c r="D535" s="31">
        <v>280</v>
      </c>
      <c r="E535" s="31">
        <v>270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1797</v>
      </c>
      <c r="B536" s="29" t="s">
        <v>16</v>
      </c>
      <c r="C536" s="30" t="e"/>
      <c r="D536" s="31">
        <v>280</v>
      </c>
      <c r="E536" s="31">
        <v>270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1798</v>
      </c>
      <c r="B537" s="29" t="s">
        <v>16</v>
      </c>
      <c r="C537" s="30" t="e"/>
      <c r="D537" s="31">
        <v>280</v>
      </c>
      <c r="E537" s="31">
        <v>270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1799</v>
      </c>
      <c r="B538" s="29" t="s">
        <v>16</v>
      </c>
      <c r="C538" s="30" t="e"/>
      <c r="D538" s="31">
        <v>280</v>
      </c>
      <c r="E538" s="31">
        <v>270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1800</v>
      </c>
      <c r="B539" s="29" t="s">
        <v>16</v>
      </c>
      <c r="C539" s="30" t="e"/>
      <c r="D539" s="31">
        <v>280</v>
      </c>
      <c r="E539" s="31">
        <v>270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1801</v>
      </c>
      <c r="B540" s="29" t="s">
        <v>16</v>
      </c>
      <c r="C540" s="30" t="e"/>
      <c r="D540" s="31">
        <v>280</v>
      </c>
      <c r="E540" s="31">
        <v>270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1802</v>
      </c>
      <c r="B541" s="29" t="s">
        <v>16</v>
      </c>
      <c r="C541" s="30" t="e"/>
      <c r="D541" s="31">
        <v>280</v>
      </c>
      <c r="E541" s="31">
        <v>270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1803</v>
      </c>
      <c r="B542" s="29" t="s">
        <v>16</v>
      </c>
      <c r="C542" s="30" t="e"/>
      <c r="D542" s="31">
        <v>280</v>
      </c>
      <c r="E542" s="31">
        <v>270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1804</v>
      </c>
      <c r="B543" s="29" t="s">
        <v>16</v>
      </c>
      <c r="C543" s="30" t="e"/>
      <c r="D543" s="31">
        <v>280</v>
      </c>
      <c r="E543" s="31">
        <v>270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1805</v>
      </c>
      <c r="B544" s="29" t="s">
        <v>16</v>
      </c>
      <c r="C544" s="30" t="e"/>
      <c r="D544" s="31">
        <v>280</v>
      </c>
      <c r="E544" s="31">
        <v>270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1806</v>
      </c>
      <c r="B545" s="29" t="s">
        <v>16</v>
      </c>
      <c r="C545" s="30" t="e"/>
      <c r="D545" s="31">
        <v>280</v>
      </c>
      <c r="E545" s="31">
        <v>270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1807</v>
      </c>
      <c r="B546" s="29" t="s">
        <v>16</v>
      </c>
      <c r="C546" s="30" t="e"/>
      <c r="D546" s="31">
        <v>280</v>
      </c>
      <c r="E546" s="31">
        <v>270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1808</v>
      </c>
      <c r="B547" s="29" t="s">
        <v>16</v>
      </c>
      <c r="C547" s="30" t="e"/>
      <c r="D547" s="31">
        <v>280</v>
      </c>
      <c r="E547" s="31">
        <v>270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1809</v>
      </c>
      <c r="B548" s="29" t="s">
        <v>16</v>
      </c>
      <c r="C548" s="30" t="e"/>
      <c r="D548" s="31">
        <v>280</v>
      </c>
      <c r="E548" s="31">
        <v>270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1810</v>
      </c>
      <c r="B549" s="29" t="s">
        <v>16</v>
      </c>
      <c r="C549" s="30" t="e"/>
      <c r="D549" s="31">
        <v>280</v>
      </c>
      <c r="E549" s="31">
        <v>270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1811</v>
      </c>
      <c r="B550" s="29" t="s">
        <v>16</v>
      </c>
      <c r="C550" s="30" t="e"/>
      <c r="D550" s="31">
        <v>280</v>
      </c>
      <c r="E550" s="31">
        <v>270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1812</v>
      </c>
      <c r="B551" s="29" t="s">
        <v>16</v>
      </c>
      <c r="C551" s="30" t="e"/>
      <c r="D551" s="31">
        <v>280</v>
      </c>
      <c r="E551" s="31">
        <v>270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1813</v>
      </c>
      <c r="B552" s="29" t="s">
        <v>16</v>
      </c>
      <c r="C552" s="30" t="e"/>
      <c r="D552" s="31">
        <v>280</v>
      </c>
      <c r="E552" s="31">
        <v>270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1814</v>
      </c>
      <c r="B553" s="29" t="s">
        <v>16</v>
      </c>
      <c r="C553" s="30" t="e"/>
      <c r="D553" s="31">
        <v>280</v>
      </c>
      <c r="E553" s="31">
        <v>270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1815</v>
      </c>
      <c r="B554" s="29" t="s">
        <v>16</v>
      </c>
      <c r="C554" s="30" t="e"/>
      <c r="D554" s="31">
        <v>280</v>
      </c>
      <c r="E554" s="31">
        <v>270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1816</v>
      </c>
      <c r="B555" s="29" t="s">
        <v>16</v>
      </c>
      <c r="C555" s="30" t="e"/>
      <c r="D555" s="31">
        <v>280</v>
      </c>
      <c r="E555" s="31">
        <v>270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1817</v>
      </c>
      <c r="B556" s="29" t="s">
        <v>16</v>
      </c>
      <c r="C556" s="30" t="e"/>
      <c r="D556" s="31">
        <v>280</v>
      </c>
      <c r="E556" s="31">
        <v>270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1818</v>
      </c>
      <c r="B557" s="29" t="s">
        <v>16</v>
      </c>
      <c r="C557" s="30" t="e"/>
      <c r="D557" s="31">
        <v>280</v>
      </c>
      <c r="E557" s="31">
        <v>270</v>
      </c>
      <c r="F557" s="29">
        <v>0</v>
      </c>
      <c r="G557" s="32">
        <f>C557*D557</f>
        <v>0</v>
      </c>
      <c r="H557" s="32">
        <f>C557*E557</f>
        <v>0</v>
      </c>
    </row>
    <row r="558" ht="21" customHeight="true" s="1" customFormat="true" outlineLevel="1">
      <c r="A558" s="24" t="s">
        <v>1819</v>
      </c>
      <c r="B558" s="25" t="e"/>
      <c r="C558" s="26" t="e"/>
      <c r="D558" s="26" t="e"/>
      <c r="E558" s="26" t="e"/>
      <c r="F558" s="26" t="e"/>
      <c r="G558" s="26" t="e"/>
      <c r="H558" s="27" t="e"/>
    </row>
    <row r="559" ht="15" customHeight="true" s="1" customFormat="true" outlineLevel="2">
      <c r="A559" s="28" t="s">
        <v>1820</v>
      </c>
      <c r="B559" s="29" t="s">
        <v>16</v>
      </c>
      <c r="C559" s="30" t="e"/>
      <c r="D559" s="31">
        <v>250</v>
      </c>
      <c r="E559" s="31">
        <v>240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1821</v>
      </c>
      <c r="B560" s="29" t="s">
        <v>16</v>
      </c>
      <c r="C560" s="30" t="e"/>
      <c r="D560" s="31">
        <v>250</v>
      </c>
      <c r="E560" s="31">
        <v>240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1822</v>
      </c>
      <c r="B561" s="29" t="s">
        <v>16</v>
      </c>
      <c r="C561" s="30" t="e"/>
      <c r="D561" s="31">
        <v>250</v>
      </c>
      <c r="E561" s="31">
        <v>240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1823</v>
      </c>
      <c r="B562" s="29" t="s">
        <v>16</v>
      </c>
      <c r="C562" s="30" t="e"/>
      <c r="D562" s="31">
        <v>250</v>
      </c>
      <c r="E562" s="31">
        <v>240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1824</v>
      </c>
      <c r="B563" s="29" t="s">
        <v>16</v>
      </c>
      <c r="C563" s="30" t="e"/>
      <c r="D563" s="31">
        <v>250</v>
      </c>
      <c r="E563" s="31">
        <v>240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1825</v>
      </c>
      <c r="B564" s="29" t="s">
        <v>16</v>
      </c>
      <c r="C564" s="30" t="e"/>
      <c r="D564" s="31">
        <v>250</v>
      </c>
      <c r="E564" s="31">
        <v>240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1826</v>
      </c>
      <c r="B565" s="29" t="s">
        <v>16</v>
      </c>
      <c r="C565" s="30" t="e"/>
      <c r="D565" s="31">
        <v>250</v>
      </c>
      <c r="E565" s="31">
        <v>240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1827</v>
      </c>
      <c r="B566" s="29" t="s">
        <v>16</v>
      </c>
      <c r="C566" s="30" t="e"/>
      <c r="D566" s="31">
        <v>250</v>
      </c>
      <c r="E566" s="31">
        <v>240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1828</v>
      </c>
      <c r="B567" s="29" t="s">
        <v>16</v>
      </c>
      <c r="C567" s="30" t="e"/>
      <c r="D567" s="31">
        <v>250</v>
      </c>
      <c r="E567" s="31">
        <v>240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1829</v>
      </c>
      <c r="B568" s="29" t="s">
        <v>16</v>
      </c>
      <c r="C568" s="30" t="e"/>
      <c r="D568" s="31">
        <v>250</v>
      </c>
      <c r="E568" s="31">
        <v>240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1830</v>
      </c>
      <c r="B569" s="29" t="s">
        <v>16</v>
      </c>
      <c r="C569" s="30" t="e"/>
      <c r="D569" s="31">
        <v>250</v>
      </c>
      <c r="E569" s="31">
        <v>240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1831</v>
      </c>
      <c r="B570" s="29" t="s">
        <v>16</v>
      </c>
      <c r="C570" s="30" t="e"/>
      <c r="D570" s="31">
        <v>250</v>
      </c>
      <c r="E570" s="31">
        <v>240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1832</v>
      </c>
      <c r="B571" s="29" t="s">
        <v>16</v>
      </c>
      <c r="C571" s="30" t="e"/>
      <c r="D571" s="31">
        <v>250</v>
      </c>
      <c r="E571" s="31">
        <v>240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1833</v>
      </c>
      <c r="B572" s="29" t="s">
        <v>16</v>
      </c>
      <c r="C572" s="30" t="e"/>
      <c r="D572" s="31">
        <v>250</v>
      </c>
      <c r="E572" s="31">
        <v>240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1834</v>
      </c>
      <c r="B573" s="29" t="s">
        <v>16</v>
      </c>
      <c r="C573" s="30" t="e"/>
      <c r="D573" s="31">
        <v>250</v>
      </c>
      <c r="E573" s="31">
        <v>240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1835</v>
      </c>
      <c r="B574" s="29" t="s">
        <v>16</v>
      </c>
      <c r="C574" s="30" t="e"/>
      <c r="D574" s="31">
        <v>250</v>
      </c>
      <c r="E574" s="31">
        <v>240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1836</v>
      </c>
      <c r="B575" s="29" t="s">
        <v>16</v>
      </c>
      <c r="C575" s="30" t="e"/>
      <c r="D575" s="31">
        <v>250</v>
      </c>
      <c r="E575" s="31">
        <v>240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1837</v>
      </c>
      <c r="B576" s="29" t="s">
        <v>16</v>
      </c>
      <c r="C576" s="30" t="e"/>
      <c r="D576" s="31">
        <v>250</v>
      </c>
      <c r="E576" s="31">
        <v>240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1838</v>
      </c>
      <c r="B577" s="29" t="s">
        <v>16</v>
      </c>
      <c r="C577" s="30" t="e"/>
      <c r="D577" s="31">
        <v>250</v>
      </c>
      <c r="E577" s="31">
        <v>240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1839</v>
      </c>
      <c r="B578" s="29" t="s">
        <v>16</v>
      </c>
      <c r="C578" s="30" t="e"/>
      <c r="D578" s="31">
        <v>250</v>
      </c>
      <c r="E578" s="31">
        <v>240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1840</v>
      </c>
      <c r="B579" s="29" t="s">
        <v>16</v>
      </c>
      <c r="C579" s="30" t="e"/>
      <c r="D579" s="31">
        <v>250</v>
      </c>
      <c r="E579" s="31">
        <v>240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1841</v>
      </c>
      <c r="B580" s="29" t="s">
        <v>16</v>
      </c>
      <c r="C580" s="30" t="e"/>
      <c r="D580" s="31">
        <v>250</v>
      </c>
      <c r="E580" s="31">
        <v>240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1842</v>
      </c>
      <c r="B581" s="29" t="s">
        <v>16</v>
      </c>
      <c r="C581" s="30" t="e"/>
      <c r="D581" s="31">
        <v>250</v>
      </c>
      <c r="E581" s="31">
        <v>240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1843</v>
      </c>
      <c r="B582" s="29" t="s">
        <v>16</v>
      </c>
      <c r="C582" s="30" t="e"/>
      <c r="D582" s="31">
        <v>250</v>
      </c>
      <c r="E582" s="31">
        <v>240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1844</v>
      </c>
      <c r="B583" s="29" t="s">
        <v>16</v>
      </c>
      <c r="C583" s="30" t="e"/>
      <c r="D583" s="31">
        <v>250</v>
      </c>
      <c r="E583" s="31">
        <v>240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1845</v>
      </c>
      <c r="B584" s="29" t="s">
        <v>16</v>
      </c>
      <c r="C584" s="30" t="e"/>
      <c r="D584" s="31">
        <v>250</v>
      </c>
      <c r="E584" s="31">
        <v>240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1846</v>
      </c>
      <c r="B585" s="29" t="s">
        <v>16</v>
      </c>
      <c r="C585" s="30" t="e"/>
      <c r="D585" s="31">
        <v>250</v>
      </c>
      <c r="E585" s="31">
        <v>240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1847</v>
      </c>
      <c r="B586" s="29" t="s">
        <v>16</v>
      </c>
      <c r="C586" s="30" t="e"/>
      <c r="D586" s="31">
        <v>250</v>
      </c>
      <c r="E586" s="31">
        <v>240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1848</v>
      </c>
      <c r="B587" s="29" t="s">
        <v>16</v>
      </c>
      <c r="C587" s="30" t="e"/>
      <c r="D587" s="31">
        <v>250</v>
      </c>
      <c r="E587" s="31">
        <v>240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1849</v>
      </c>
      <c r="B588" s="29" t="s">
        <v>16</v>
      </c>
      <c r="C588" s="30" t="e"/>
      <c r="D588" s="31">
        <v>250</v>
      </c>
      <c r="E588" s="31">
        <v>240</v>
      </c>
      <c r="F588" s="29">
        <v>0</v>
      </c>
      <c r="G588" s="32">
        <f>C588*D588</f>
        <v>0</v>
      </c>
      <c r="H588" s="32">
        <f>C588*E588</f>
        <v>0</v>
      </c>
    </row>
    <row r="589" ht="21" customHeight="true" s="1" customFormat="true">
      <c r="A589" s="20" t="s">
        <v>475</v>
      </c>
      <c r="B589" s="21" t="e"/>
      <c r="C589" s="22" t="e"/>
      <c r="D589" s="22" t="e"/>
      <c r="E589" s="22" t="e"/>
      <c r="F589" s="22" t="e"/>
      <c r="G589" s="22" t="e"/>
      <c r="H589" s="23" t="e"/>
    </row>
    <row r="590" ht="21" customHeight="true" s="1" customFormat="true" outlineLevel="1">
      <c r="A590" s="24" t="s">
        <v>1850</v>
      </c>
      <c r="B590" s="25" t="e"/>
      <c r="C590" s="26" t="e"/>
      <c r="D590" s="26" t="e"/>
      <c r="E590" s="26" t="e"/>
      <c r="F590" s="26" t="e"/>
      <c r="G590" s="26" t="e"/>
      <c r="H590" s="27" t="e"/>
    </row>
    <row r="591" ht="15" customHeight="true" s="1" customFormat="true" outlineLevel="2">
      <c r="A591" s="28" t="s">
        <v>1851</v>
      </c>
      <c r="B591" s="29" t="s">
        <v>16</v>
      </c>
      <c r="C591" s="30" t="e"/>
      <c r="D591" s="31">
        <v>370</v>
      </c>
      <c r="E591" s="31">
        <v>360</v>
      </c>
      <c r="F591" s="29">
        <v>0</v>
      </c>
      <c r="G591" s="32">
        <f>C591*D591</f>
        <v>0</v>
      </c>
      <c r="H591" s="32">
        <f>C591*E591</f>
        <v>0</v>
      </c>
    </row>
    <row r="592" ht="21" customHeight="true" s="1" customFormat="true" outlineLevel="1">
      <c r="A592" s="24" t="s">
        <v>1853</v>
      </c>
      <c r="B592" s="25" t="e"/>
      <c r="C592" s="26" t="e"/>
      <c r="D592" s="26" t="e"/>
      <c r="E592" s="26" t="e"/>
      <c r="F592" s="26" t="e"/>
      <c r="G592" s="26" t="e"/>
      <c r="H592" s="27" t="e"/>
    </row>
    <row r="593" ht="15" customHeight="true" s="1" customFormat="true" outlineLevel="2">
      <c r="A593" s="28" t="s">
        <v>1854</v>
      </c>
      <c r="B593" s="29" t="s">
        <v>22</v>
      </c>
      <c r="C593" s="30" t="e"/>
      <c r="D593" s="31">
        <v>240</v>
      </c>
      <c r="E593" s="31">
        <v>230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1855</v>
      </c>
      <c r="B594" s="29" t="s">
        <v>16</v>
      </c>
      <c r="C594" s="30" t="e"/>
      <c r="D594" s="31">
        <v>240</v>
      </c>
      <c r="E594" s="31">
        <v>230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1856</v>
      </c>
      <c r="B595" s="29" t="s">
        <v>22</v>
      </c>
      <c r="C595" s="30" t="e"/>
      <c r="D595" s="31">
        <v>240</v>
      </c>
      <c r="E595" s="31">
        <v>230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1857</v>
      </c>
      <c r="B596" s="29" t="s">
        <v>22</v>
      </c>
      <c r="C596" s="30" t="e"/>
      <c r="D596" s="31">
        <v>240</v>
      </c>
      <c r="E596" s="31">
        <v>230</v>
      </c>
      <c r="F596" s="29">
        <v>0</v>
      </c>
      <c r="G596" s="32">
        <f>C596*D596</f>
        <v>0</v>
      </c>
      <c r="H596" s="32">
        <f>C596*E596</f>
        <v>0</v>
      </c>
    </row>
    <row r="597" ht="21" customHeight="true" s="1" customFormat="true" outlineLevel="1">
      <c r="A597" s="24" t="s">
        <v>1858</v>
      </c>
      <c r="B597" s="25" t="e"/>
      <c r="C597" s="26" t="e"/>
      <c r="D597" s="26" t="e"/>
      <c r="E597" s="26" t="e"/>
      <c r="F597" s="26" t="e"/>
      <c r="G597" s="26" t="e"/>
      <c r="H597" s="27" t="e"/>
    </row>
    <row r="598" ht="15" customHeight="true" s="1" customFormat="true" outlineLevel="2">
      <c r="A598" s="28" t="s">
        <v>1859</v>
      </c>
      <c r="B598" s="29" t="s">
        <v>22</v>
      </c>
      <c r="C598" s="30" t="e"/>
      <c r="D598" s="31">
        <v>240</v>
      </c>
      <c r="E598" s="31">
        <v>230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1860</v>
      </c>
      <c r="B599" s="29" t="s">
        <v>16</v>
      </c>
      <c r="C599" s="30" t="e"/>
      <c r="D599" s="31">
        <v>240</v>
      </c>
      <c r="E599" s="31">
        <v>230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1861</v>
      </c>
      <c r="B600" s="29" t="s">
        <v>16</v>
      </c>
      <c r="C600" s="30" t="e"/>
      <c r="D600" s="31">
        <v>240</v>
      </c>
      <c r="E600" s="31">
        <v>230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1862</v>
      </c>
      <c r="B601" s="29" t="s">
        <v>16</v>
      </c>
      <c r="C601" s="30" t="e"/>
      <c r="D601" s="31">
        <v>240</v>
      </c>
      <c r="E601" s="31">
        <v>230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1863</v>
      </c>
      <c r="B602" s="29" t="s">
        <v>16</v>
      </c>
      <c r="C602" s="30" t="e"/>
      <c r="D602" s="31">
        <v>240</v>
      </c>
      <c r="E602" s="31">
        <v>230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1864</v>
      </c>
      <c r="B603" s="29" t="s">
        <v>16</v>
      </c>
      <c r="C603" s="30" t="e"/>
      <c r="D603" s="31">
        <v>240</v>
      </c>
      <c r="E603" s="31">
        <v>230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1865</v>
      </c>
      <c r="B604" s="29" t="s">
        <v>16</v>
      </c>
      <c r="C604" s="30" t="e"/>
      <c r="D604" s="31">
        <v>240</v>
      </c>
      <c r="E604" s="31">
        <v>230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1866</v>
      </c>
      <c r="B605" s="29" t="s">
        <v>16</v>
      </c>
      <c r="C605" s="30" t="e"/>
      <c r="D605" s="31">
        <v>240</v>
      </c>
      <c r="E605" s="31">
        <v>230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1867</v>
      </c>
      <c r="B606" s="29" t="s">
        <v>16</v>
      </c>
      <c r="C606" s="30" t="e"/>
      <c r="D606" s="31">
        <v>240</v>
      </c>
      <c r="E606" s="31">
        <v>230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1868</v>
      </c>
      <c r="B607" s="29" t="s">
        <v>16</v>
      </c>
      <c r="C607" s="30" t="e"/>
      <c r="D607" s="31">
        <v>240</v>
      </c>
      <c r="E607" s="31">
        <v>230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1869</v>
      </c>
      <c r="B608" s="29" t="s">
        <v>16</v>
      </c>
      <c r="C608" s="30" t="e"/>
      <c r="D608" s="31">
        <v>240</v>
      </c>
      <c r="E608" s="31">
        <v>230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1870</v>
      </c>
      <c r="B609" s="29" t="s">
        <v>16</v>
      </c>
      <c r="C609" s="30" t="e"/>
      <c r="D609" s="31">
        <v>240</v>
      </c>
      <c r="E609" s="31">
        <v>230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1871</v>
      </c>
      <c r="B610" s="29" t="s">
        <v>16</v>
      </c>
      <c r="C610" s="30" t="e"/>
      <c r="D610" s="31">
        <v>240</v>
      </c>
      <c r="E610" s="31">
        <v>230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1872</v>
      </c>
      <c r="B611" s="29" t="s">
        <v>16</v>
      </c>
      <c r="C611" s="30" t="e"/>
      <c r="D611" s="31">
        <v>240</v>
      </c>
      <c r="E611" s="31">
        <v>230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1873</v>
      </c>
      <c r="B612" s="29" t="s">
        <v>16</v>
      </c>
      <c r="C612" s="30" t="e"/>
      <c r="D612" s="31">
        <v>240</v>
      </c>
      <c r="E612" s="31">
        <v>230</v>
      </c>
      <c r="F612" s="29">
        <v>0</v>
      </c>
      <c r="G612" s="32">
        <f>C612*D612</f>
        <v>0</v>
      </c>
      <c r="H612" s="32">
        <f>C612*E612</f>
        <v>0</v>
      </c>
    </row>
    <row r="613" ht="21" customHeight="true" s="1" customFormat="true" outlineLevel="1">
      <c r="A613" s="24" t="s">
        <v>1874</v>
      </c>
      <c r="B613" s="25" t="e"/>
      <c r="C613" s="26" t="e"/>
      <c r="D613" s="26" t="e"/>
      <c r="E613" s="26" t="e"/>
      <c r="F613" s="26" t="e"/>
      <c r="G613" s="26" t="e"/>
      <c r="H613" s="27" t="e"/>
    </row>
    <row r="614" ht="15" customHeight="true" s="1" customFormat="true" outlineLevel="2">
      <c r="A614" s="28" t="s">
        <v>1875</v>
      </c>
      <c r="B614" s="29" t="s">
        <v>16</v>
      </c>
      <c r="C614" s="30" t="e"/>
      <c r="D614" s="31">
        <v>240</v>
      </c>
      <c r="E614" s="31">
        <v>230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1876</v>
      </c>
      <c r="B615" s="29" t="s">
        <v>16</v>
      </c>
      <c r="C615" s="30" t="e"/>
      <c r="D615" s="31">
        <v>240</v>
      </c>
      <c r="E615" s="31">
        <v>230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1877</v>
      </c>
      <c r="B616" s="29" t="s">
        <v>16</v>
      </c>
      <c r="C616" s="30" t="e"/>
      <c r="D616" s="31">
        <v>240</v>
      </c>
      <c r="E616" s="31">
        <v>230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1878</v>
      </c>
      <c r="B617" s="29" t="s">
        <v>22</v>
      </c>
      <c r="C617" s="30" t="e"/>
      <c r="D617" s="31">
        <v>240</v>
      </c>
      <c r="E617" s="31">
        <v>230</v>
      </c>
      <c r="F617" s="29">
        <v>0</v>
      </c>
      <c r="G617" s="32">
        <f>C617*D617</f>
        <v>0</v>
      </c>
      <c r="H617" s="32">
        <f>C617*E617</f>
        <v>0</v>
      </c>
    </row>
    <row r="618" ht="21" customHeight="true" s="1" customFormat="true" outlineLevel="1">
      <c r="A618" s="24" t="s">
        <v>1879</v>
      </c>
      <c r="B618" s="25" t="e"/>
      <c r="C618" s="26" t="e"/>
      <c r="D618" s="26" t="e"/>
      <c r="E618" s="26" t="e"/>
      <c r="F618" s="26" t="e"/>
      <c r="G618" s="26" t="e"/>
      <c r="H618" s="27" t="e"/>
    </row>
    <row r="619" ht="15" customHeight="true" s="1" customFormat="true" outlineLevel="2">
      <c r="A619" s="28" t="s">
        <v>1880</v>
      </c>
      <c r="B619" s="29" t="s">
        <v>16</v>
      </c>
      <c r="C619" s="30" t="e"/>
      <c r="D619" s="31">
        <v>240</v>
      </c>
      <c r="E619" s="31">
        <v>230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1881</v>
      </c>
      <c r="B620" s="29" t="s">
        <v>16</v>
      </c>
      <c r="C620" s="30" t="e"/>
      <c r="D620" s="31">
        <v>240</v>
      </c>
      <c r="E620" s="31">
        <v>230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1882</v>
      </c>
      <c r="B621" s="29" t="s">
        <v>16</v>
      </c>
      <c r="C621" s="30" t="e"/>
      <c r="D621" s="31">
        <v>240</v>
      </c>
      <c r="E621" s="31">
        <v>230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1883</v>
      </c>
      <c r="B622" s="29" t="s">
        <v>16</v>
      </c>
      <c r="C622" s="30" t="e"/>
      <c r="D622" s="31">
        <v>240</v>
      </c>
      <c r="E622" s="31">
        <v>230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1884</v>
      </c>
      <c r="B623" s="29" t="s">
        <v>16</v>
      </c>
      <c r="C623" s="30" t="e"/>
      <c r="D623" s="31">
        <v>240</v>
      </c>
      <c r="E623" s="31">
        <v>230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1885</v>
      </c>
      <c r="B624" s="29" t="s">
        <v>16</v>
      </c>
      <c r="C624" s="30" t="e"/>
      <c r="D624" s="31">
        <v>240</v>
      </c>
      <c r="E624" s="31">
        <v>230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1886</v>
      </c>
      <c r="B625" s="29" t="s">
        <v>16</v>
      </c>
      <c r="C625" s="30" t="e"/>
      <c r="D625" s="31">
        <v>240</v>
      </c>
      <c r="E625" s="31">
        <v>230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1887</v>
      </c>
      <c r="B626" s="29" t="s">
        <v>16</v>
      </c>
      <c r="C626" s="30" t="e"/>
      <c r="D626" s="31">
        <v>240</v>
      </c>
      <c r="E626" s="31">
        <v>230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1888</v>
      </c>
      <c r="B627" s="29" t="s">
        <v>16</v>
      </c>
      <c r="C627" s="30" t="e"/>
      <c r="D627" s="31">
        <v>240</v>
      </c>
      <c r="E627" s="31">
        <v>230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1889</v>
      </c>
      <c r="B628" s="29" t="s">
        <v>16</v>
      </c>
      <c r="C628" s="30" t="e"/>
      <c r="D628" s="31">
        <v>240</v>
      </c>
      <c r="E628" s="31">
        <v>230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1890</v>
      </c>
      <c r="B629" s="29" t="s">
        <v>16</v>
      </c>
      <c r="C629" s="30" t="e"/>
      <c r="D629" s="31">
        <v>240</v>
      </c>
      <c r="E629" s="31">
        <v>230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1891</v>
      </c>
      <c r="B630" s="29" t="s">
        <v>16</v>
      </c>
      <c r="C630" s="30" t="e"/>
      <c r="D630" s="31">
        <v>240</v>
      </c>
      <c r="E630" s="31">
        <v>230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1892</v>
      </c>
      <c r="B631" s="29" t="s">
        <v>16</v>
      </c>
      <c r="C631" s="30" t="e"/>
      <c r="D631" s="31">
        <v>240</v>
      </c>
      <c r="E631" s="31">
        <v>230</v>
      </c>
      <c r="F631" s="29">
        <v>0</v>
      </c>
      <c r="G631" s="32">
        <f>C631*D631</f>
        <v>0</v>
      </c>
      <c r="H631" s="32">
        <f>C631*E631</f>
        <v>0</v>
      </c>
    </row>
    <row r="632" ht="21" customHeight="true" s="1" customFormat="true">
      <c r="A632" s="20" t="s">
        <v>1893</v>
      </c>
      <c r="B632" s="21" t="e"/>
      <c r="C632" s="22" t="e"/>
      <c r="D632" s="22" t="e"/>
      <c r="E632" s="22" t="e"/>
      <c r="F632" s="22" t="e"/>
      <c r="G632" s="22" t="e"/>
      <c r="H632" s="23" t="e"/>
    </row>
    <row r="633" ht="21" customHeight="true" s="1" customFormat="true" outlineLevel="1">
      <c r="A633" s="24" t="s">
        <v>1894</v>
      </c>
      <c r="B633" s="25" t="e"/>
      <c r="C633" s="26" t="e"/>
      <c r="D633" s="26" t="e"/>
      <c r="E633" s="26" t="e"/>
      <c r="F633" s="26" t="e"/>
      <c r="G633" s="26" t="e"/>
      <c r="H633" s="27" t="e"/>
    </row>
    <row r="634" ht="15" customHeight="true" s="1" customFormat="true" outlineLevel="2">
      <c r="A634" s="28" t="s">
        <v>1895</v>
      </c>
      <c r="B634" s="29" t="s">
        <v>22</v>
      </c>
      <c r="C634" s="30" t="e"/>
      <c r="D634" s="31">
        <v>250</v>
      </c>
      <c r="E634" s="31">
        <v>240</v>
      </c>
      <c r="F634" s="29">
        <v>0</v>
      </c>
      <c r="G634" s="32">
        <f>C634*D634</f>
        <v>0</v>
      </c>
      <c r="H634" s="32">
        <f>C634*E634</f>
        <v>0</v>
      </c>
    </row>
    <row r="635" ht="21" customHeight="true" s="1" customFormat="true">
      <c r="A635" s="20" t="s">
        <v>1896</v>
      </c>
      <c r="B635" s="21" t="e"/>
      <c r="C635" s="22" t="e"/>
      <c r="D635" s="22" t="e"/>
      <c r="E635" s="22" t="e"/>
      <c r="F635" s="22" t="e"/>
      <c r="G635" s="22" t="e"/>
      <c r="H635" s="23" t="e"/>
    </row>
    <row r="636" ht="21" customHeight="true" s="1" customFormat="true" outlineLevel="1">
      <c r="A636" s="24" t="s">
        <v>1897</v>
      </c>
      <c r="B636" s="25" t="e"/>
      <c r="C636" s="26" t="e"/>
      <c r="D636" s="26" t="e"/>
      <c r="E636" s="26" t="e"/>
      <c r="F636" s="26" t="e"/>
      <c r="G636" s="26" t="e"/>
      <c r="H636" s="27" t="e"/>
    </row>
    <row r="637" ht="15" customHeight="true" s="1" customFormat="true" outlineLevel="2">
      <c r="A637" s="28" t="s">
        <v>1898</v>
      </c>
      <c r="B637" s="29" t="s">
        <v>16</v>
      </c>
      <c r="C637" s="30" t="e"/>
      <c r="D637" s="31">
        <v>300</v>
      </c>
      <c r="E637" s="31">
        <v>290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1899</v>
      </c>
      <c r="B638" s="29" t="s">
        <v>16</v>
      </c>
      <c r="C638" s="30" t="e"/>
      <c r="D638" s="31">
        <v>300</v>
      </c>
      <c r="E638" s="31">
        <v>290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1900</v>
      </c>
      <c r="B639" s="29" t="s">
        <v>16</v>
      </c>
      <c r="C639" s="30" t="e"/>
      <c r="D639" s="31">
        <v>300</v>
      </c>
      <c r="E639" s="31">
        <v>290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1901</v>
      </c>
      <c r="B640" s="29" t="s">
        <v>16</v>
      </c>
      <c r="C640" s="30" t="e"/>
      <c r="D640" s="31">
        <v>300</v>
      </c>
      <c r="E640" s="31">
        <v>290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1902</v>
      </c>
      <c r="B641" s="29" t="s">
        <v>16</v>
      </c>
      <c r="C641" s="30" t="e"/>
      <c r="D641" s="31">
        <v>300</v>
      </c>
      <c r="E641" s="31">
        <v>290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1903</v>
      </c>
      <c r="B642" s="29" t="s">
        <v>16</v>
      </c>
      <c r="C642" s="30" t="e"/>
      <c r="D642" s="31">
        <v>300</v>
      </c>
      <c r="E642" s="31">
        <v>290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1904</v>
      </c>
      <c r="B643" s="29" t="s">
        <v>16</v>
      </c>
      <c r="C643" s="30" t="e"/>
      <c r="D643" s="31">
        <v>300</v>
      </c>
      <c r="E643" s="31">
        <v>290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1905</v>
      </c>
      <c r="B644" s="29" t="s">
        <v>16</v>
      </c>
      <c r="C644" s="30" t="e"/>
      <c r="D644" s="31">
        <v>300</v>
      </c>
      <c r="E644" s="31">
        <v>290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1906</v>
      </c>
      <c r="B645" s="29" t="s">
        <v>16</v>
      </c>
      <c r="C645" s="30" t="e"/>
      <c r="D645" s="31">
        <v>300</v>
      </c>
      <c r="E645" s="31">
        <v>290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1907</v>
      </c>
      <c r="B646" s="29" t="s">
        <v>16</v>
      </c>
      <c r="C646" s="30" t="e"/>
      <c r="D646" s="31">
        <v>300</v>
      </c>
      <c r="E646" s="31">
        <v>290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1908</v>
      </c>
      <c r="B647" s="29" t="s">
        <v>16</v>
      </c>
      <c r="C647" s="30" t="e"/>
      <c r="D647" s="31">
        <v>300</v>
      </c>
      <c r="E647" s="31">
        <v>290</v>
      </c>
      <c r="F647" s="29">
        <v>0</v>
      </c>
      <c r="G647" s="32">
        <f>C647*D647</f>
        <v>0</v>
      </c>
      <c r="H647" s="32">
        <f>C647*E647</f>
        <v>0</v>
      </c>
    </row>
    <row r="648" ht="21" customHeight="true" s="1" customFormat="true" outlineLevel="1">
      <c r="A648" s="24" t="s">
        <v>1909</v>
      </c>
      <c r="B648" s="25" t="e"/>
      <c r="C648" s="26" t="e"/>
      <c r="D648" s="26" t="e"/>
      <c r="E648" s="26" t="e"/>
      <c r="F648" s="26" t="e"/>
      <c r="G648" s="26" t="e"/>
      <c r="H648" s="27" t="e"/>
    </row>
    <row r="649" ht="15" customHeight="true" s="1" customFormat="true" outlineLevel="2">
      <c r="A649" s="28" t="s">
        <v>1910</v>
      </c>
      <c r="B649" s="29" t="s">
        <v>16</v>
      </c>
      <c r="C649" s="30" t="e"/>
      <c r="D649" s="31">
        <v>300</v>
      </c>
      <c r="E649" s="31">
        <v>290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1911</v>
      </c>
      <c r="B650" s="29" t="s">
        <v>16</v>
      </c>
      <c r="C650" s="30" t="e"/>
      <c r="D650" s="31">
        <v>300</v>
      </c>
      <c r="E650" s="31">
        <v>290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1912</v>
      </c>
      <c r="B651" s="29" t="s">
        <v>16</v>
      </c>
      <c r="C651" s="30" t="e"/>
      <c r="D651" s="31">
        <v>300</v>
      </c>
      <c r="E651" s="31">
        <v>290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1913</v>
      </c>
      <c r="B652" s="29" t="s">
        <v>16</v>
      </c>
      <c r="C652" s="30" t="e"/>
      <c r="D652" s="31">
        <v>300</v>
      </c>
      <c r="E652" s="31">
        <v>290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1914</v>
      </c>
      <c r="B653" s="29" t="s">
        <v>16</v>
      </c>
      <c r="C653" s="30" t="e"/>
      <c r="D653" s="31">
        <v>300</v>
      </c>
      <c r="E653" s="31">
        <v>290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1915</v>
      </c>
      <c r="B654" s="29" t="s">
        <v>16</v>
      </c>
      <c r="C654" s="30" t="e"/>
      <c r="D654" s="31">
        <v>300</v>
      </c>
      <c r="E654" s="31">
        <v>290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1916</v>
      </c>
      <c r="B655" s="29" t="s">
        <v>16</v>
      </c>
      <c r="C655" s="30" t="e"/>
      <c r="D655" s="31">
        <v>300</v>
      </c>
      <c r="E655" s="31">
        <v>290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1917</v>
      </c>
      <c r="B656" s="29" t="s">
        <v>16</v>
      </c>
      <c r="C656" s="30" t="e"/>
      <c r="D656" s="31">
        <v>300</v>
      </c>
      <c r="E656" s="31">
        <v>290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1918</v>
      </c>
      <c r="B657" s="29" t="s">
        <v>16</v>
      </c>
      <c r="C657" s="30" t="e"/>
      <c r="D657" s="31">
        <v>300</v>
      </c>
      <c r="E657" s="31">
        <v>290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1919</v>
      </c>
      <c r="B658" s="29" t="s">
        <v>16</v>
      </c>
      <c r="C658" s="30" t="e"/>
      <c r="D658" s="31">
        <v>300</v>
      </c>
      <c r="E658" s="31">
        <v>290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1920</v>
      </c>
      <c r="B659" s="29" t="s">
        <v>16</v>
      </c>
      <c r="C659" s="30" t="e"/>
      <c r="D659" s="31">
        <v>300</v>
      </c>
      <c r="E659" s="31">
        <v>290</v>
      </c>
      <c r="F659" s="29">
        <v>0</v>
      </c>
      <c r="G659" s="32">
        <f>C659*D659</f>
        <v>0</v>
      </c>
      <c r="H659" s="32">
        <f>C659*E659</f>
        <v>0</v>
      </c>
    </row>
    <row r="660" ht="21" customHeight="true" s="1" customFormat="true" outlineLevel="1">
      <c r="A660" s="24" t="s">
        <v>1921</v>
      </c>
      <c r="B660" s="25" t="e"/>
      <c r="C660" s="26" t="e"/>
      <c r="D660" s="26" t="e"/>
      <c r="E660" s="26" t="e"/>
      <c r="F660" s="26" t="e"/>
      <c r="G660" s="26" t="e"/>
      <c r="H660" s="27" t="e"/>
    </row>
    <row r="661" ht="15" customHeight="true" s="1" customFormat="true" outlineLevel="2">
      <c r="A661" s="28" t="s">
        <v>1922</v>
      </c>
      <c r="B661" s="29" t="s">
        <v>16</v>
      </c>
      <c r="C661" s="30" t="e"/>
      <c r="D661" s="31">
        <v>300</v>
      </c>
      <c r="E661" s="31">
        <v>290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1923</v>
      </c>
      <c r="B662" s="29" t="s">
        <v>16</v>
      </c>
      <c r="C662" s="30" t="e"/>
      <c r="D662" s="31">
        <v>300</v>
      </c>
      <c r="E662" s="31">
        <v>290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1924</v>
      </c>
      <c r="B663" s="29" t="s">
        <v>16</v>
      </c>
      <c r="C663" s="30" t="e"/>
      <c r="D663" s="31">
        <v>300</v>
      </c>
      <c r="E663" s="31">
        <v>290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1925</v>
      </c>
      <c r="B664" s="29" t="s">
        <v>16</v>
      </c>
      <c r="C664" s="30" t="e"/>
      <c r="D664" s="31">
        <v>300</v>
      </c>
      <c r="E664" s="31">
        <v>290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1926</v>
      </c>
      <c r="B665" s="29" t="s">
        <v>16</v>
      </c>
      <c r="C665" s="30" t="e"/>
      <c r="D665" s="31">
        <v>300</v>
      </c>
      <c r="E665" s="31">
        <v>290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1927</v>
      </c>
      <c r="B666" s="29" t="s">
        <v>16</v>
      </c>
      <c r="C666" s="30" t="e"/>
      <c r="D666" s="31">
        <v>300</v>
      </c>
      <c r="E666" s="31">
        <v>290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1928</v>
      </c>
      <c r="B667" s="29" t="s">
        <v>16</v>
      </c>
      <c r="C667" s="30" t="e"/>
      <c r="D667" s="31">
        <v>300</v>
      </c>
      <c r="E667" s="31">
        <v>290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1929</v>
      </c>
      <c r="B668" s="29" t="s">
        <v>16</v>
      </c>
      <c r="C668" s="30" t="e"/>
      <c r="D668" s="31">
        <v>300</v>
      </c>
      <c r="E668" s="31">
        <v>290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1930</v>
      </c>
      <c r="B669" s="29" t="s">
        <v>16</v>
      </c>
      <c r="C669" s="30" t="e"/>
      <c r="D669" s="31">
        <v>300</v>
      </c>
      <c r="E669" s="31">
        <v>290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1931</v>
      </c>
      <c r="B670" s="29" t="s">
        <v>16</v>
      </c>
      <c r="C670" s="30" t="e"/>
      <c r="D670" s="31">
        <v>300</v>
      </c>
      <c r="E670" s="31">
        <v>290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1932</v>
      </c>
      <c r="B671" s="29" t="s">
        <v>16</v>
      </c>
      <c r="C671" s="30" t="e"/>
      <c r="D671" s="31">
        <v>300</v>
      </c>
      <c r="E671" s="31">
        <v>290</v>
      </c>
      <c r="F671" s="29">
        <v>0</v>
      </c>
      <c r="G671" s="32">
        <f>C671*D671</f>
        <v>0</v>
      </c>
      <c r="H671" s="32">
        <f>C671*E671</f>
        <v>0</v>
      </c>
    </row>
    <row r="672" ht="21" customHeight="true" s="1" customFormat="true" outlineLevel="1">
      <c r="A672" s="24" t="s">
        <v>1933</v>
      </c>
      <c r="B672" s="25" t="e"/>
      <c r="C672" s="26" t="e"/>
      <c r="D672" s="26" t="e"/>
      <c r="E672" s="26" t="e"/>
      <c r="F672" s="26" t="e"/>
      <c r="G672" s="26" t="e"/>
      <c r="H672" s="27" t="e"/>
    </row>
    <row r="673" ht="15" customHeight="true" s="1" customFormat="true" outlineLevel="2">
      <c r="A673" s="28" t="s">
        <v>1934</v>
      </c>
      <c r="B673" s="29" t="s">
        <v>22</v>
      </c>
      <c r="C673" s="30" t="e"/>
      <c r="D673" s="31">
        <v>250</v>
      </c>
      <c r="E673" s="31">
        <v>240</v>
      </c>
      <c r="F673" s="29">
        <v>0</v>
      </c>
      <c r="G673" s="32">
        <f>C673*D673</f>
        <v>0</v>
      </c>
      <c r="H673" s="32">
        <f>C673*E673</f>
        <v>0</v>
      </c>
    </row>
    <row r="674" ht="21" customHeight="true" s="1" customFormat="true">
      <c r="A674" s="20" t="s">
        <v>1935</v>
      </c>
      <c r="B674" s="21" t="e"/>
      <c r="C674" s="22" t="e"/>
      <c r="D674" s="22" t="e"/>
      <c r="E674" s="22" t="e"/>
      <c r="F674" s="22" t="e"/>
      <c r="G674" s="22" t="e"/>
      <c r="H674" s="23" t="e"/>
    </row>
    <row r="675" ht="21" customHeight="true" s="1" customFormat="true" outlineLevel="1">
      <c r="A675" s="24" t="s">
        <v>1936</v>
      </c>
      <c r="B675" s="25" t="e"/>
      <c r="C675" s="26" t="e"/>
      <c r="D675" s="26" t="e"/>
      <c r="E675" s="26" t="e"/>
      <c r="F675" s="26" t="e"/>
      <c r="G675" s="26" t="e"/>
      <c r="H675" s="27" t="e"/>
    </row>
    <row r="676" ht="15" customHeight="true" s="1" customFormat="true" outlineLevel="2">
      <c r="A676" s="28" t="s">
        <v>1937</v>
      </c>
      <c r="B676" s="29" t="s">
        <v>16</v>
      </c>
      <c r="C676" s="30" t="e"/>
      <c r="D676" s="31">
        <v>250</v>
      </c>
      <c r="E676" s="31">
        <v>240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1938</v>
      </c>
      <c r="B677" s="29" t="s">
        <v>16</v>
      </c>
      <c r="C677" s="30" t="e"/>
      <c r="D677" s="31">
        <v>250</v>
      </c>
      <c r="E677" s="31">
        <v>240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1939</v>
      </c>
      <c r="B678" s="29" t="s">
        <v>16</v>
      </c>
      <c r="C678" s="30" t="e"/>
      <c r="D678" s="31">
        <v>250</v>
      </c>
      <c r="E678" s="31">
        <v>240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1940</v>
      </c>
      <c r="B679" s="29" t="s">
        <v>16</v>
      </c>
      <c r="C679" s="30" t="e"/>
      <c r="D679" s="31">
        <v>250</v>
      </c>
      <c r="E679" s="31">
        <v>240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1941</v>
      </c>
      <c r="B680" s="29" t="s">
        <v>16</v>
      </c>
      <c r="C680" s="30" t="e"/>
      <c r="D680" s="31">
        <v>250</v>
      </c>
      <c r="E680" s="31">
        <v>240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1942</v>
      </c>
      <c r="B681" s="29" t="s">
        <v>16</v>
      </c>
      <c r="C681" s="30" t="e"/>
      <c r="D681" s="31">
        <v>250</v>
      </c>
      <c r="E681" s="31">
        <v>240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1943</v>
      </c>
      <c r="B682" s="29" t="s">
        <v>22</v>
      </c>
      <c r="C682" s="30" t="e"/>
      <c r="D682" s="31">
        <v>250</v>
      </c>
      <c r="E682" s="31">
        <v>240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1944</v>
      </c>
      <c r="B683" s="29" t="s">
        <v>22</v>
      </c>
      <c r="C683" s="30" t="e"/>
      <c r="D683" s="31">
        <v>250</v>
      </c>
      <c r="E683" s="31">
        <v>240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1945</v>
      </c>
      <c r="B684" s="29" t="s">
        <v>16</v>
      </c>
      <c r="C684" s="30" t="e"/>
      <c r="D684" s="31">
        <v>250</v>
      </c>
      <c r="E684" s="31">
        <v>240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1946</v>
      </c>
      <c r="B685" s="29" t="s">
        <v>16</v>
      </c>
      <c r="C685" s="30" t="e"/>
      <c r="D685" s="31">
        <v>250</v>
      </c>
      <c r="E685" s="31">
        <v>240</v>
      </c>
      <c r="F685" s="29">
        <v>0</v>
      </c>
      <c r="G685" s="32">
        <f>C685*D685</f>
        <v>0</v>
      </c>
      <c r="H685" s="32">
        <f>C685*E685</f>
        <v>0</v>
      </c>
    </row>
    <row r="686" ht="21" customHeight="true" s="1" customFormat="true" outlineLevel="1">
      <c r="A686" s="24" t="s">
        <v>1947</v>
      </c>
      <c r="B686" s="25" t="e"/>
      <c r="C686" s="26" t="e"/>
      <c r="D686" s="26" t="e"/>
      <c r="E686" s="26" t="e"/>
      <c r="F686" s="26" t="e"/>
      <c r="G686" s="26" t="e"/>
      <c r="H686" s="27" t="e"/>
    </row>
    <row r="687" ht="15" customHeight="true" s="1" customFormat="true" outlineLevel="2">
      <c r="A687" s="28" t="s">
        <v>1948</v>
      </c>
      <c r="B687" s="29" t="s">
        <v>16</v>
      </c>
      <c r="C687" s="30" t="e"/>
      <c r="D687" s="31">
        <v>250</v>
      </c>
      <c r="E687" s="31">
        <v>240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1949</v>
      </c>
      <c r="B688" s="29" t="s">
        <v>16</v>
      </c>
      <c r="C688" s="30" t="e"/>
      <c r="D688" s="31">
        <v>250</v>
      </c>
      <c r="E688" s="31">
        <v>240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1950</v>
      </c>
      <c r="B689" s="29" t="s">
        <v>16</v>
      </c>
      <c r="C689" s="30" t="e"/>
      <c r="D689" s="31">
        <v>250</v>
      </c>
      <c r="E689" s="31">
        <v>240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1951</v>
      </c>
      <c r="B690" s="29" t="s">
        <v>16</v>
      </c>
      <c r="C690" s="30" t="e"/>
      <c r="D690" s="31">
        <v>250</v>
      </c>
      <c r="E690" s="31">
        <v>240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1952</v>
      </c>
      <c r="B691" s="29" t="s">
        <v>22</v>
      </c>
      <c r="C691" s="30" t="e"/>
      <c r="D691" s="31">
        <v>250</v>
      </c>
      <c r="E691" s="31">
        <v>240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1953</v>
      </c>
      <c r="B692" s="29" t="s">
        <v>16</v>
      </c>
      <c r="C692" s="30" t="e"/>
      <c r="D692" s="31">
        <v>250</v>
      </c>
      <c r="E692" s="31">
        <v>240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1954</v>
      </c>
      <c r="B693" s="29" t="s">
        <v>16</v>
      </c>
      <c r="C693" s="30" t="e"/>
      <c r="D693" s="31">
        <v>250</v>
      </c>
      <c r="E693" s="31">
        <v>240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1955</v>
      </c>
      <c r="B694" s="29" t="s">
        <v>16</v>
      </c>
      <c r="C694" s="30" t="e"/>
      <c r="D694" s="31">
        <v>250</v>
      </c>
      <c r="E694" s="31">
        <v>240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1956</v>
      </c>
      <c r="B695" s="29" t="s">
        <v>16</v>
      </c>
      <c r="C695" s="30" t="e"/>
      <c r="D695" s="31">
        <v>250</v>
      </c>
      <c r="E695" s="31">
        <v>240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1957</v>
      </c>
      <c r="B696" s="29" t="s">
        <v>16</v>
      </c>
      <c r="C696" s="30" t="e"/>
      <c r="D696" s="31">
        <v>250</v>
      </c>
      <c r="E696" s="31">
        <v>240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1958</v>
      </c>
      <c r="B697" s="29" t="s">
        <v>16</v>
      </c>
      <c r="C697" s="30" t="e"/>
      <c r="D697" s="31">
        <v>250</v>
      </c>
      <c r="E697" s="31">
        <v>240</v>
      </c>
      <c r="F697" s="29">
        <v>0</v>
      </c>
      <c r="G697" s="32">
        <f>C697*D697</f>
        <v>0</v>
      </c>
      <c r="H697" s="32">
        <f>C697*E697</f>
        <v>0</v>
      </c>
    </row>
    <row r="698" ht="21" customHeight="true" s="1" customFormat="true" outlineLevel="1">
      <c r="A698" s="24" t="s">
        <v>1959</v>
      </c>
      <c r="B698" s="25" t="e"/>
      <c r="C698" s="26" t="e"/>
      <c r="D698" s="26" t="e"/>
      <c r="E698" s="26" t="e"/>
      <c r="F698" s="26" t="e"/>
      <c r="G698" s="26" t="e"/>
      <c r="H698" s="27" t="e"/>
    </row>
    <row r="699" ht="15" customHeight="true" s="1" customFormat="true" outlineLevel="2">
      <c r="A699" s="28" t="s">
        <v>1960</v>
      </c>
      <c r="B699" s="29" t="s">
        <v>16</v>
      </c>
      <c r="C699" s="30" t="e"/>
      <c r="D699" s="31">
        <v>350</v>
      </c>
      <c r="E699" s="31">
        <v>340</v>
      </c>
      <c r="F699" s="29">
        <v>0</v>
      </c>
      <c r="G699" s="32">
        <f>C699*D699</f>
        <v>0</v>
      </c>
      <c r="H699" s="32">
        <f>C699*E699</f>
        <v>0</v>
      </c>
    </row>
    <row r="700" ht="21" customHeight="true" s="1" customFormat="true">
      <c r="A700" s="20" t="s">
        <v>1961</v>
      </c>
      <c r="B700" s="21" t="e"/>
      <c r="C700" s="22" t="e"/>
      <c r="D700" s="22" t="e"/>
      <c r="E700" s="22" t="e"/>
      <c r="F700" s="22" t="e"/>
      <c r="G700" s="22" t="e"/>
      <c r="H700" s="23" t="e"/>
    </row>
    <row r="701" ht="21" customHeight="true" s="1" customFormat="true" outlineLevel="1">
      <c r="A701" s="24" t="s">
        <v>1962</v>
      </c>
      <c r="B701" s="25" t="e"/>
      <c r="C701" s="26" t="e"/>
      <c r="D701" s="26" t="e"/>
      <c r="E701" s="26" t="e"/>
      <c r="F701" s="26" t="e"/>
      <c r="G701" s="26" t="e"/>
      <c r="H701" s="27" t="e"/>
    </row>
    <row r="702" ht="15" customHeight="true" s="1" customFormat="true" outlineLevel="2">
      <c r="A702" s="28" t="s">
        <v>1963</v>
      </c>
      <c r="B702" s="29" t="s">
        <v>22</v>
      </c>
      <c r="C702" s="30" t="e"/>
      <c r="D702" s="31">
        <v>320</v>
      </c>
      <c r="E702" s="31">
        <v>310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1964</v>
      </c>
      <c r="B703" s="29" t="s">
        <v>22</v>
      </c>
      <c r="C703" s="30" t="e"/>
      <c r="D703" s="31">
        <v>320</v>
      </c>
      <c r="E703" s="31">
        <v>310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1965</v>
      </c>
      <c r="B704" s="29" t="s">
        <v>22</v>
      </c>
      <c r="C704" s="30" t="e"/>
      <c r="D704" s="31">
        <v>320</v>
      </c>
      <c r="E704" s="31">
        <v>310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1966</v>
      </c>
      <c r="B705" s="29" t="s">
        <v>22</v>
      </c>
      <c r="C705" s="30" t="e"/>
      <c r="D705" s="31">
        <v>320</v>
      </c>
      <c r="E705" s="31">
        <v>310</v>
      </c>
      <c r="F705" s="29">
        <v>0</v>
      </c>
      <c r="G705" s="32">
        <f>C705*D705</f>
        <v>0</v>
      </c>
      <c r="H705" s="32">
        <f>C705*E705</f>
        <v>0</v>
      </c>
    </row>
    <row r="706" ht="21" customHeight="true" s="1" customFormat="true" outlineLevel="1">
      <c r="A706" s="24" t="s">
        <v>1967</v>
      </c>
      <c r="B706" s="25" t="e"/>
      <c r="C706" s="26" t="e"/>
      <c r="D706" s="26" t="e"/>
      <c r="E706" s="26" t="e"/>
      <c r="F706" s="26" t="e"/>
      <c r="G706" s="26" t="e"/>
      <c r="H706" s="27" t="e"/>
    </row>
    <row r="707" ht="15" customHeight="true" s="1" customFormat="true" outlineLevel="2">
      <c r="A707" s="28" t="s">
        <v>1968</v>
      </c>
      <c r="B707" s="29" t="s">
        <v>22</v>
      </c>
      <c r="C707" s="30" t="e"/>
      <c r="D707" s="31">
        <v>320</v>
      </c>
      <c r="E707" s="31">
        <v>310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1969</v>
      </c>
      <c r="B708" s="29" t="s">
        <v>22</v>
      </c>
      <c r="C708" s="30" t="e"/>
      <c r="D708" s="31">
        <v>320</v>
      </c>
      <c r="E708" s="31">
        <v>310</v>
      </c>
      <c r="F708" s="29">
        <v>0</v>
      </c>
      <c r="G708" s="32">
        <f>C708*D708</f>
        <v>0</v>
      </c>
      <c r="H708" s="32">
        <f>C708*E708</f>
        <v>0</v>
      </c>
    </row>
    <row r="709" ht="21" customHeight="true" s="1" customFormat="true" outlineLevel="1">
      <c r="A709" s="24" t="s">
        <v>1970</v>
      </c>
      <c r="B709" s="25" t="e"/>
      <c r="C709" s="26" t="e"/>
      <c r="D709" s="26" t="e"/>
      <c r="E709" s="26" t="e"/>
      <c r="F709" s="26" t="e"/>
      <c r="G709" s="26" t="e"/>
      <c r="H709" s="27" t="e"/>
    </row>
    <row r="710" ht="15" customHeight="true" s="1" customFormat="true" outlineLevel="2">
      <c r="A710" s="28" t="s">
        <v>1971</v>
      </c>
      <c r="B710" s="29" t="s">
        <v>22</v>
      </c>
      <c r="C710" s="30" t="e"/>
      <c r="D710" s="31">
        <v>320</v>
      </c>
      <c r="E710" s="31">
        <v>310</v>
      </c>
      <c r="F710" s="29">
        <v>0</v>
      </c>
      <c r="G710" s="32">
        <f>C710*D710</f>
        <v>0</v>
      </c>
      <c r="H710" s="32">
        <f>C710*E710</f>
        <v>0</v>
      </c>
    </row>
    <row r="711" ht="21" customHeight="true" s="1" customFormat="true">
      <c r="A711" s="20" t="s">
        <v>1972</v>
      </c>
      <c r="B711" s="21" t="e"/>
      <c r="C711" s="22" t="e"/>
      <c r="D711" s="22" t="e"/>
      <c r="E711" s="22" t="e"/>
      <c r="F711" s="22" t="e"/>
      <c r="G711" s="22" t="e"/>
      <c r="H711" s="23" t="e"/>
    </row>
    <row r="712" ht="21" customHeight="true" s="1" customFormat="true" outlineLevel="1">
      <c r="A712" s="24" t="s">
        <v>1973</v>
      </c>
      <c r="B712" s="25" t="e"/>
      <c r="C712" s="26" t="e"/>
      <c r="D712" s="26" t="e"/>
      <c r="E712" s="26" t="e"/>
      <c r="F712" s="26" t="e"/>
      <c r="G712" s="26" t="e"/>
      <c r="H712" s="27" t="e"/>
    </row>
    <row r="713" ht="15" customHeight="true" s="1" customFormat="true" outlineLevel="2">
      <c r="A713" s="28" t="s">
        <v>1974</v>
      </c>
      <c r="B713" s="29" t="s">
        <v>16</v>
      </c>
      <c r="C713" s="30" t="e"/>
      <c r="D713" s="31">
        <v>240</v>
      </c>
      <c r="E713" s="31">
        <v>230</v>
      </c>
      <c r="F713" s="29">
        <v>0</v>
      </c>
      <c r="G713" s="32">
        <f>C713*D713</f>
        <v>0</v>
      </c>
      <c r="H713" s="32">
        <f>C713*E713</f>
        <v>0</v>
      </c>
    </row>
    <row r="714" ht="21" customHeight="true" s="1" customFormat="true" outlineLevel="1">
      <c r="A714" s="24" t="s">
        <v>1975</v>
      </c>
      <c r="B714" s="25" t="e"/>
      <c r="C714" s="26" t="e"/>
      <c r="D714" s="26" t="e"/>
      <c r="E714" s="26" t="e"/>
      <c r="F714" s="26" t="e"/>
      <c r="G714" s="26" t="e"/>
      <c r="H714" s="27" t="e"/>
    </row>
    <row r="715" ht="15" customHeight="true" s="1" customFormat="true" outlineLevel="2">
      <c r="A715" s="28" t="s">
        <v>1976</v>
      </c>
      <c r="B715" s="29" t="s">
        <v>22</v>
      </c>
      <c r="C715" s="30" t="e"/>
      <c r="D715" s="31">
        <v>235</v>
      </c>
      <c r="E715" s="31">
        <v>225</v>
      </c>
      <c r="F715" s="29">
        <v>0</v>
      </c>
      <c r="G715" s="32">
        <f>C715*D715</f>
        <v>0</v>
      </c>
      <c r="H715" s="32">
        <f>C715*E715</f>
        <v>0</v>
      </c>
    </row>
    <row r="716" ht="21" customHeight="true" s="1" customFormat="true" outlineLevel="1">
      <c r="A716" s="24" t="s">
        <v>1978</v>
      </c>
      <c r="B716" s="25" t="e"/>
      <c r="C716" s="26" t="e"/>
      <c r="D716" s="26" t="e"/>
      <c r="E716" s="26" t="e"/>
      <c r="F716" s="26" t="e"/>
      <c r="G716" s="26" t="e"/>
      <c r="H716" s="27" t="e"/>
    </row>
    <row r="717" ht="15" customHeight="true" s="1" customFormat="true" outlineLevel="2">
      <c r="A717" s="28" t="s">
        <v>1979</v>
      </c>
      <c r="B717" s="29" t="s">
        <v>16</v>
      </c>
      <c r="C717" s="30" t="e"/>
      <c r="D717" s="31">
        <v>235</v>
      </c>
      <c r="E717" s="31">
        <v>225</v>
      </c>
      <c r="F717" s="29">
        <v>0</v>
      </c>
      <c r="G717" s="32">
        <f>C717*D717</f>
        <v>0</v>
      </c>
      <c r="H717" s="32">
        <f>C717*E717</f>
        <v>0</v>
      </c>
    </row>
    <row r="718" ht="21" customHeight="true" s="1" customFormat="true" outlineLevel="1">
      <c r="A718" s="24" t="s">
        <v>1980</v>
      </c>
      <c r="B718" s="25" t="e"/>
      <c r="C718" s="26" t="e"/>
      <c r="D718" s="26" t="e"/>
      <c r="E718" s="26" t="e"/>
      <c r="F718" s="26" t="e"/>
      <c r="G718" s="26" t="e"/>
      <c r="H718" s="27" t="e"/>
    </row>
    <row r="719" ht="15" customHeight="true" s="1" customFormat="true" outlineLevel="2">
      <c r="A719" s="28" t="s">
        <v>1981</v>
      </c>
      <c r="B719" s="29" t="s">
        <v>22</v>
      </c>
      <c r="C719" s="30" t="e"/>
      <c r="D719" s="31">
        <v>235</v>
      </c>
      <c r="E719" s="31">
        <v>225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1982</v>
      </c>
      <c r="B720" s="29" t="s">
        <v>22</v>
      </c>
      <c r="C720" s="30" t="e"/>
      <c r="D720" s="31">
        <v>235</v>
      </c>
      <c r="E720" s="31">
        <v>225</v>
      </c>
      <c r="F720" s="29">
        <v>0</v>
      </c>
      <c r="G720" s="32">
        <f>C720*D720</f>
        <v>0</v>
      </c>
      <c r="H720" s="32">
        <f>C720*E720</f>
        <v>0</v>
      </c>
    </row>
    <row r="721" ht="21" customHeight="true" s="1" customFormat="true" outlineLevel="1">
      <c r="A721" s="24" t="s">
        <v>1983</v>
      </c>
      <c r="B721" s="25" t="e"/>
      <c r="C721" s="26" t="e"/>
      <c r="D721" s="26" t="e"/>
      <c r="E721" s="26" t="e"/>
      <c r="F721" s="26" t="e"/>
      <c r="G721" s="26" t="e"/>
      <c r="H721" s="27" t="e"/>
    </row>
    <row r="722" ht="15" customHeight="true" s="1" customFormat="true" outlineLevel="2">
      <c r="A722" s="28" t="s">
        <v>1984</v>
      </c>
      <c r="B722" s="29" t="s">
        <v>22</v>
      </c>
      <c r="C722" s="30" t="e"/>
      <c r="D722" s="31">
        <v>230</v>
      </c>
      <c r="E722" s="31">
        <v>220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1985</v>
      </c>
      <c r="B723" s="29" t="s">
        <v>22</v>
      </c>
      <c r="C723" s="30" t="e"/>
      <c r="D723" s="31">
        <v>230</v>
      </c>
      <c r="E723" s="31">
        <v>220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1986</v>
      </c>
      <c r="B724" s="29" t="s">
        <v>22</v>
      </c>
      <c r="C724" s="30" t="e"/>
      <c r="D724" s="31">
        <v>230</v>
      </c>
      <c r="E724" s="31">
        <v>220</v>
      </c>
      <c r="F724" s="29">
        <v>0</v>
      </c>
      <c r="G724" s="32">
        <f>C724*D724</f>
        <v>0</v>
      </c>
      <c r="H724" s="32">
        <f>C724*E724</f>
        <v>0</v>
      </c>
    </row>
    <row r="725" ht="21" customHeight="true" s="1" customFormat="true">
      <c r="A725" s="20" t="s">
        <v>1987</v>
      </c>
      <c r="B725" s="21" t="e"/>
      <c r="C725" s="22" t="e"/>
      <c r="D725" s="22" t="e"/>
      <c r="E725" s="22" t="e"/>
      <c r="F725" s="22" t="e"/>
      <c r="G725" s="22" t="e"/>
      <c r="H725" s="23" t="e"/>
    </row>
    <row r="726" ht="21" customHeight="true" s="1" customFormat="true" outlineLevel="1">
      <c r="A726" s="24" t="s">
        <v>1988</v>
      </c>
      <c r="B726" s="25" t="e"/>
      <c r="C726" s="26" t="e"/>
      <c r="D726" s="26" t="e"/>
      <c r="E726" s="26" t="e"/>
      <c r="F726" s="26" t="e"/>
      <c r="G726" s="26" t="e"/>
      <c r="H726" s="27" t="e"/>
    </row>
    <row r="727" ht="15" customHeight="true" s="1" customFormat="true" outlineLevel="2">
      <c r="A727" s="28" t="s">
        <v>1989</v>
      </c>
      <c r="B727" s="29" t="s">
        <v>22</v>
      </c>
      <c r="C727" s="30" t="e"/>
      <c r="D727" s="31">
        <v>220</v>
      </c>
      <c r="E727" s="31">
        <v>210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1990</v>
      </c>
      <c r="B728" s="29" t="s">
        <v>22</v>
      </c>
      <c r="C728" s="30" t="e"/>
      <c r="D728" s="31">
        <v>220</v>
      </c>
      <c r="E728" s="31">
        <v>210</v>
      </c>
      <c r="F728" s="29">
        <v>0</v>
      </c>
      <c r="G728" s="32">
        <f>C728*D728</f>
        <v>0</v>
      </c>
      <c r="H728" s="32">
        <f>C728*E728</f>
        <v>0</v>
      </c>
    </row>
    <row r="729" ht="21" customHeight="true" s="1" customFormat="true" outlineLevel="1">
      <c r="A729" s="24" t="s">
        <v>1991</v>
      </c>
      <c r="B729" s="25" t="e"/>
      <c r="C729" s="26" t="e"/>
      <c r="D729" s="26" t="e"/>
      <c r="E729" s="26" t="e"/>
      <c r="F729" s="26" t="e"/>
      <c r="G729" s="26" t="e"/>
      <c r="H729" s="27" t="e"/>
    </row>
    <row r="730" ht="15" customHeight="true" s="1" customFormat="true" outlineLevel="2">
      <c r="A730" s="28" t="s">
        <v>1992</v>
      </c>
      <c r="B730" s="29" t="s">
        <v>22</v>
      </c>
      <c r="C730" s="30" t="e"/>
      <c r="D730" s="31">
        <v>230</v>
      </c>
      <c r="E730" s="31">
        <v>220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1993</v>
      </c>
      <c r="B731" s="29" t="s">
        <v>16</v>
      </c>
      <c r="C731" s="30" t="e"/>
      <c r="D731" s="31">
        <v>230</v>
      </c>
      <c r="E731" s="31">
        <v>220</v>
      </c>
      <c r="F731" s="29">
        <v>0</v>
      </c>
      <c r="G731" s="32">
        <f>C731*D731</f>
        <v>0</v>
      </c>
      <c r="H731" s="32">
        <f>C731*E731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02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'Жевательный табак и Снюс'!G5 + 'РАСПРОДАЖА'!G5 + 'АРХИВ'!G5 + G5</f>
        <v>0</v>
      </c>
      <c r="H4" s="16">
        <f>'Одноразовые ЭС Оригинал'!H5 + 'Многоразовые POD системы'!H5 + 'Жидкости для вейпа'!H5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1994</v>
      </c>
      <c r="C5" s="15" t="e"/>
      <c r="D5" s="15" t="e"/>
      <c r="E5" s="15" t="e"/>
      <c r="F5" s="15" t="e"/>
      <c r="G5" s="16">
        <f>SUM(G7:G102)</f>
        <v>0</v>
      </c>
      <c r="H5" s="16">
        <f>SUM(H7:H102)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1995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1996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1997</v>
      </c>
      <c r="B9" s="29" t="s">
        <v>22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1998</v>
      </c>
      <c r="B10" s="29" t="s">
        <v>22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1999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2000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2002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2003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2004</v>
      </c>
      <c r="B15" s="29" t="s">
        <v>16</v>
      </c>
      <c r="C15" s="30" t="e"/>
      <c r="D15" s="31">
        <v>120</v>
      </c>
      <c r="E15" s="31">
        <v>115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2007</v>
      </c>
      <c r="B16" s="21" t="e"/>
      <c r="C16" s="22" t="e"/>
      <c r="D16" s="22" t="e"/>
      <c r="E16" s="22" t="e"/>
      <c r="F16" s="22" t="e"/>
      <c r="G16" s="22" t="e"/>
      <c r="H16" s="23" t="e"/>
    </row>
    <row r="17" ht="15" customHeight="true" s="1" customFormat="true" outlineLevel="1">
      <c r="A17" s="28" t="s">
        <v>2008</v>
      </c>
      <c r="B17" s="29" t="s">
        <v>22</v>
      </c>
      <c r="C17" s="30" t="e"/>
      <c r="D17" s="31">
        <v>25</v>
      </c>
      <c r="E17" s="31">
        <v>24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1">
      <c r="A18" s="28" t="s">
        <v>2011</v>
      </c>
      <c r="B18" s="29" t="s">
        <v>16</v>
      </c>
      <c r="C18" s="30" t="e"/>
      <c r="D18" s="31">
        <v>900</v>
      </c>
      <c r="E18" s="31">
        <v>890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1">
      <c r="A19" s="28" t="s">
        <v>2013</v>
      </c>
      <c r="B19" s="29" t="s">
        <v>16</v>
      </c>
      <c r="C19" s="30" t="e"/>
      <c r="D19" s="31">
        <v>850</v>
      </c>
      <c r="E19" s="31">
        <v>830</v>
      </c>
      <c r="F19" s="29">
        <v>0</v>
      </c>
      <c r="G19" s="32">
        <f>C19*D19</f>
        <v>0</v>
      </c>
      <c r="H19" s="32">
        <f>C19*E19</f>
        <v>0</v>
      </c>
    </row>
    <row r="20" ht="21" customHeight="true" s="1" customFormat="true">
      <c r="A20" s="20" t="s">
        <v>2014</v>
      </c>
      <c r="B20" s="21" t="e"/>
      <c r="C20" s="22" t="e"/>
      <c r="D20" s="22" t="e"/>
      <c r="E20" s="22" t="e"/>
      <c r="F20" s="22" t="e"/>
      <c r="G20" s="22" t="e"/>
      <c r="H20" s="23" t="e"/>
    </row>
    <row r="21" ht="21" customHeight="true" s="1" customFormat="true" outlineLevel="1">
      <c r="A21" s="24" t="s">
        <v>2015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2016</v>
      </c>
      <c r="B22" s="29" t="s">
        <v>22</v>
      </c>
      <c r="C22" s="30" t="e"/>
      <c r="D22" s="31">
        <v>230</v>
      </c>
      <c r="E22" s="31">
        <v>220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2017</v>
      </c>
      <c r="B23" s="29" t="s">
        <v>22</v>
      </c>
      <c r="C23" s="30" t="e"/>
      <c r="D23" s="31">
        <v>230</v>
      </c>
      <c r="E23" s="31">
        <v>220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2018</v>
      </c>
      <c r="B24" s="29" t="s">
        <v>16</v>
      </c>
      <c r="C24" s="30" t="e"/>
      <c r="D24" s="31">
        <v>230</v>
      </c>
      <c r="E24" s="31">
        <v>220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2019</v>
      </c>
      <c r="B25" s="29" t="s">
        <v>22</v>
      </c>
      <c r="C25" s="30" t="e"/>
      <c r="D25" s="31">
        <v>230</v>
      </c>
      <c r="E25" s="31">
        <v>220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2020</v>
      </c>
      <c r="B26" s="29" t="s">
        <v>22</v>
      </c>
      <c r="C26" s="30" t="e"/>
      <c r="D26" s="31">
        <v>230</v>
      </c>
      <c r="E26" s="31">
        <v>220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2021</v>
      </c>
      <c r="B27" s="29" t="s">
        <v>22</v>
      </c>
      <c r="C27" s="30" t="e"/>
      <c r="D27" s="31">
        <v>230</v>
      </c>
      <c r="E27" s="31">
        <v>220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2022</v>
      </c>
      <c r="B28" s="29" t="s">
        <v>16</v>
      </c>
      <c r="C28" s="30" t="e"/>
      <c r="D28" s="31">
        <v>230</v>
      </c>
      <c r="E28" s="31">
        <v>220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2023</v>
      </c>
      <c r="B29" s="29" t="s">
        <v>16</v>
      </c>
      <c r="C29" s="30" t="e"/>
      <c r="D29" s="31">
        <v>230</v>
      </c>
      <c r="E29" s="31">
        <v>220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2024</v>
      </c>
      <c r="B30" s="29" t="s">
        <v>22</v>
      </c>
      <c r="C30" s="30" t="e"/>
      <c r="D30" s="31">
        <v>230</v>
      </c>
      <c r="E30" s="31">
        <v>220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2025</v>
      </c>
      <c r="B31" s="29" t="s">
        <v>16</v>
      </c>
      <c r="C31" s="30" t="e"/>
      <c r="D31" s="31">
        <v>230</v>
      </c>
      <c r="E31" s="31">
        <v>220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2026</v>
      </c>
      <c r="B32" s="29" t="s">
        <v>22</v>
      </c>
      <c r="C32" s="30" t="e"/>
      <c r="D32" s="31">
        <v>230</v>
      </c>
      <c r="E32" s="31">
        <v>220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2027</v>
      </c>
      <c r="B33" s="29" t="s">
        <v>22</v>
      </c>
      <c r="C33" s="30" t="e"/>
      <c r="D33" s="31">
        <v>230</v>
      </c>
      <c r="E33" s="31">
        <v>220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2028</v>
      </c>
      <c r="B34" s="29" t="s">
        <v>22</v>
      </c>
      <c r="C34" s="30" t="e"/>
      <c r="D34" s="31">
        <v>230</v>
      </c>
      <c r="E34" s="31">
        <v>220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2029</v>
      </c>
      <c r="B35" s="29" t="s">
        <v>22</v>
      </c>
      <c r="C35" s="30" t="e"/>
      <c r="D35" s="31">
        <v>230</v>
      </c>
      <c r="E35" s="31">
        <v>220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2030</v>
      </c>
      <c r="B36" s="29" t="s">
        <v>22</v>
      </c>
      <c r="C36" s="30" t="e"/>
      <c r="D36" s="31">
        <v>230</v>
      </c>
      <c r="E36" s="31">
        <v>220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2031</v>
      </c>
      <c r="B37" s="29" t="s">
        <v>22</v>
      </c>
      <c r="C37" s="30" t="e"/>
      <c r="D37" s="31">
        <v>230</v>
      </c>
      <c r="E37" s="31">
        <v>220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2032</v>
      </c>
      <c r="B38" s="29" t="s">
        <v>16</v>
      </c>
      <c r="C38" s="30" t="e"/>
      <c r="D38" s="31">
        <v>230</v>
      </c>
      <c r="E38" s="31">
        <v>220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2033</v>
      </c>
      <c r="B39" s="29" t="s">
        <v>16</v>
      </c>
      <c r="C39" s="30" t="e"/>
      <c r="D39" s="31">
        <v>230</v>
      </c>
      <c r="E39" s="31">
        <v>220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2034</v>
      </c>
      <c r="B40" s="29" t="s">
        <v>22</v>
      </c>
      <c r="C40" s="30" t="e"/>
      <c r="D40" s="31">
        <v>230</v>
      </c>
      <c r="E40" s="31">
        <v>220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2035</v>
      </c>
      <c r="B41" s="29" t="s">
        <v>16</v>
      </c>
      <c r="C41" s="30" t="e"/>
      <c r="D41" s="31">
        <v>230</v>
      </c>
      <c r="E41" s="31">
        <v>220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2036</v>
      </c>
      <c r="B42" s="29" t="s">
        <v>16</v>
      </c>
      <c r="C42" s="30" t="e"/>
      <c r="D42" s="31">
        <v>230</v>
      </c>
      <c r="E42" s="31">
        <v>220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2037</v>
      </c>
      <c r="B43" s="29" t="s">
        <v>22</v>
      </c>
      <c r="C43" s="30" t="e"/>
      <c r="D43" s="31">
        <v>230</v>
      </c>
      <c r="E43" s="31">
        <v>220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2038</v>
      </c>
      <c r="B44" s="29" t="s">
        <v>22</v>
      </c>
      <c r="C44" s="30" t="e"/>
      <c r="D44" s="31">
        <v>230</v>
      </c>
      <c r="E44" s="31">
        <v>220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2039</v>
      </c>
      <c r="B45" s="29" t="s">
        <v>16</v>
      </c>
      <c r="C45" s="30" t="e"/>
      <c r="D45" s="31">
        <v>230</v>
      </c>
      <c r="E45" s="31">
        <v>220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2040</v>
      </c>
      <c r="B46" s="29" t="s">
        <v>16</v>
      </c>
      <c r="C46" s="30" t="e"/>
      <c r="D46" s="31">
        <v>230</v>
      </c>
      <c r="E46" s="31">
        <v>220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2041</v>
      </c>
      <c r="B47" s="29" t="s">
        <v>22</v>
      </c>
      <c r="C47" s="30" t="e"/>
      <c r="D47" s="31">
        <v>230</v>
      </c>
      <c r="E47" s="31">
        <v>220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2042</v>
      </c>
      <c r="B48" s="29" t="s">
        <v>22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2043</v>
      </c>
      <c r="B49" s="29" t="s">
        <v>22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2044</v>
      </c>
      <c r="B50" s="29" t="s">
        <v>22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2045</v>
      </c>
      <c r="B51" s="29" t="s">
        <v>22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2046</v>
      </c>
      <c r="B52" s="29" t="s">
        <v>16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>
      <c r="A53" s="20" t="s">
        <v>2047</v>
      </c>
      <c r="B53" s="21" t="e"/>
      <c r="C53" s="22" t="e"/>
      <c r="D53" s="22" t="e"/>
      <c r="E53" s="22" t="e"/>
      <c r="F53" s="22" t="e"/>
      <c r="G53" s="22" t="e"/>
      <c r="H53" s="23" t="e"/>
    </row>
    <row r="54" ht="21" customHeight="true" s="1" customFormat="true" outlineLevel="1">
      <c r="A54" s="24" t="s">
        <v>2048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2049</v>
      </c>
      <c r="B55" s="29" t="s">
        <v>22</v>
      </c>
      <c r="C55" s="30" t="e"/>
      <c r="D55" s="31">
        <v>290</v>
      </c>
      <c r="E55" s="31">
        <v>280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2050</v>
      </c>
      <c r="B56" s="29" t="s">
        <v>22</v>
      </c>
      <c r="C56" s="30" t="e"/>
      <c r="D56" s="31">
        <v>290</v>
      </c>
      <c r="E56" s="31">
        <v>280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2051</v>
      </c>
      <c r="B57" s="29" t="s">
        <v>22</v>
      </c>
      <c r="C57" s="30" t="e"/>
      <c r="D57" s="31">
        <v>290</v>
      </c>
      <c r="E57" s="31">
        <v>280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2052</v>
      </c>
      <c r="B58" s="29" t="s">
        <v>22</v>
      </c>
      <c r="C58" s="30" t="e"/>
      <c r="D58" s="31">
        <v>290</v>
      </c>
      <c r="E58" s="31">
        <v>280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2053</v>
      </c>
      <c r="B59" s="29" t="s">
        <v>22</v>
      </c>
      <c r="C59" s="30" t="e"/>
      <c r="D59" s="31">
        <v>290</v>
      </c>
      <c r="E59" s="31">
        <v>280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2054</v>
      </c>
      <c r="B60" s="29" t="s">
        <v>22</v>
      </c>
      <c r="C60" s="30" t="e"/>
      <c r="D60" s="31">
        <v>290</v>
      </c>
      <c r="E60" s="31">
        <v>280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2055</v>
      </c>
      <c r="B61" s="29" t="s">
        <v>22</v>
      </c>
      <c r="C61" s="30" t="e"/>
      <c r="D61" s="31">
        <v>290</v>
      </c>
      <c r="E61" s="31">
        <v>280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2056</v>
      </c>
      <c r="B62" s="29" t="s">
        <v>22</v>
      </c>
      <c r="C62" s="30" t="e"/>
      <c r="D62" s="31">
        <v>290</v>
      </c>
      <c r="E62" s="31">
        <v>280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2057</v>
      </c>
      <c r="B63" s="29" t="s">
        <v>22</v>
      </c>
      <c r="C63" s="30" t="e"/>
      <c r="D63" s="31">
        <v>290</v>
      </c>
      <c r="E63" s="31">
        <v>280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2058</v>
      </c>
      <c r="B64" s="29" t="s">
        <v>22</v>
      </c>
      <c r="C64" s="30" t="e"/>
      <c r="D64" s="31">
        <v>290</v>
      </c>
      <c r="E64" s="31">
        <v>280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2059</v>
      </c>
      <c r="B65" s="29" t="s">
        <v>22</v>
      </c>
      <c r="C65" s="30" t="e"/>
      <c r="D65" s="31">
        <v>290</v>
      </c>
      <c r="E65" s="31">
        <v>280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2060</v>
      </c>
      <c r="B66" s="29" t="s">
        <v>22</v>
      </c>
      <c r="C66" s="30" t="e"/>
      <c r="D66" s="31">
        <v>290</v>
      </c>
      <c r="E66" s="31">
        <v>280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2061</v>
      </c>
      <c r="B67" s="29" t="s">
        <v>22</v>
      </c>
      <c r="C67" s="30" t="e"/>
      <c r="D67" s="31">
        <v>290</v>
      </c>
      <c r="E67" s="31">
        <v>280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2062</v>
      </c>
      <c r="B68" s="29" t="s">
        <v>22</v>
      </c>
      <c r="C68" s="30" t="e"/>
      <c r="D68" s="31">
        <v>290</v>
      </c>
      <c r="E68" s="31">
        <v>280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2063</v>
      </c>
      <c r="B69" s="29" t="s">
        <v>22</v>
      </c>
      <c r="C69" s="30" t="e"/>
      <c r="D69" s="31">
        <v>290</v>
      </c>
      <c r="E69" s="31">
        <v>280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2064</v>
      </c>
      <c r="B70" s="29" t="s">
        <v>22</v>
      </c>
      <c r="C70" s="30" t="e"/>
      <c r="D70" s="31">
        <v>290</v>
      </c>
      <c r="E70" s="31">
        <v>280</v>
      </c>
      <c r="F70" s="29">
        <v>0</v>
      </c>
      <c r="G70" s="32">
        <f>C70*D70</f>
        <v>0</v>
      </c>
      <c r="H70" s="32">
        <f>C70*E70</f>
        <v>0</v>
      </c>
    </row>
    <row r="71" ht="21" customHeight="true" s="1" customFormat="true">
      <c r="A71" s="20" t="s">
        <v>2065</v>
      </c>
      <c r="B71" s="21" t="e"/>
      <c r="C71" s="22" t="e"/>
      <c r="D71" s="22" t="e"/>
      <c r="E71" s="22" t="e"/>
      <c r="F71" s="22" t="e"/>
      <c r="G71" s="22" t="e"/>
      <c r="H71" s="23" t="e"/>
    </row>
    <row r="72" ht="21" customHeight="true" s="1" customFormat="true" outlineLevel="1">
      <c r="A72" s="24" t="s">
        <v>2066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2067</v>
      </c>
      <c r="B73" s="29" t="s">
        <v>22</v>
      </c>
      <c r="C73" s="30" t="e"/>
      <c r="D73" s="31">
        <v>260</v>
      </c>
      <c r="E73" s="31">
        <v>250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2068</v>
      </c>
      <c r="B74" s="29" t="s">
        <v>22</v>
      </c>
      <c r="C74" s="30" t="e"/>
      <c r="D74" s="31">
        <v>260</v>
      </c>
      <c r="E74" s="31">
        <v>250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2069</v>
      </c>
      <c r="B75" s="29" t="s">
        <v>22</v>
      </c>
      <c r="C75" s="30" t="e"/>
      <c r="D75" s="31">
        <v>260</v>
      </c>
      <c r="E75" s="31">
        <v>250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2070</v>
      </c>
      <c r="B76" s="29" t="s">
        <v>22</v>
      </c>
      <c r="C76" s="30" t="e"/>
      <c r="D76" s="31">
        <v>260</v>
      </c>
      <c r="E76" s="31">
        <v>250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2071</v>
      </c>
      <c r="B77" s="29" t="s">
        <v>22</v>
      </c>
      <c r="C77" s="30" t="e"/>
      <c r="D77" s="31">
        <v>260</v>
      </c>
      <c r="E77" s="31">
        <v>250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2072</v>
      </c>
      <c r="B78" s="29" t="s">
        <v>22</v>
      </c>
      <c r="C78" s="30" t="e"/>
      <c r="D78" s="31">
        <v>260</v>
      </c>
      <c r="E78" s="31">
        <v>250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2073</v>
      </c>
      <c r="B79" s="29" t="s">
        <v>22</v>
      </c>
      <c r="C79" s="30" t="e"/>
      <c r="D79" s="31">
        <v>260</v>
      </c>
      <c r="E79" s="31">
        <v>250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2074</v>
      </c>
      <c r="B80" s="29" t="s">
        <v>16</v>
      </c>
      <c r="C80" s="30" t="e"/>
      <c r="D80" s="31">
        <v>260</v>
      </c>
      <c r="E80" s="31">
        <v>250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2075</v>
      </c>
      <c r="B81" s="29" t="s">
        <v>16</v>
      </c>
      <c r="C81" s="30" t="e"/>
      <c r="D81" s="31">
        <v>260</v>
      </c>
      <c r="E81" s="31">
        <v>250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2076</v>
      </c>
      <c r="B82" s="29" t="s">
        <v>22</v>
      </c>
      <c r="C82" s="30" t="e"/>
      <c r="D82" s="31">
        <v>260</v>
      </c>
      <c r="E82" s="31">
        <v>250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2077</v>
      </c>
      <c r="B83" s="29" t="s">
        <v>22</v>
      </c>
      <c r="C83" s="30" t="e"/>
      <c r="D83" s="31">
        <v>260</v>
      </c>
      <c r="E83" s="31">
        <v>250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2078</v>
      </c>
      <c r="B84" s="29" t="s">
        <v>22</v>
      </c>
      <c r="C84" s="30" t="e"/>
      <c r="D84" s="31">
        <v>260</v>
      </c>
      <c r="E84" s="31">
        <v>250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2079</v>
      </c>
      <c r="B85" s="29" t="s">
        <v>22</v>
      </c>
      <c r="C85" s="30" t="e"/>
      <c r="D85" s="31">
        <v>260</v>
      </c>
      <c r="E85" s="31">
        <v>250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2080</v>
      </c>
      <c r="B86" s="29" t="s">
        <v>22</v>
      </c>
      <c r="C86" s="30" t="e"/>
      <c r="D86" s="31">
        <v>260</v>
      </c>
      <c r="E86" s="31">
        <v>250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2081</v>
      </c>
      <c r="B87" s="29" t="s">
        <v>16</v>
      </c>
      <c r="C87" s="30" t="e"/>
      <c r="D87" s="31">
        <v>260</v>
      </c>
      <c r="E87" s="31">
        <v>250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2082</v>
      </c>
      <c r="B88" s="29" t="s">
        <v>22</v>
      </c>
      <c r="C88" s="30" t="e"/>
      <c r="D88" s="31">
        <v>260</v>
      </c>
      <c r="E88" s="31">
        <v>250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2083</v>
      </c>
      <c r="B89" s="29" t="s">
        <v>22</v>
      </c>
      <c r="C89" s="30" t="e"/>
      <c r="D89" s="31">
        <v>260</v>
      </c>
      <c r="E89" s="31">
        <v>250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2084</v>
      </c>
      <c r="B90" s="29" t="s">
        <v>22</v>
      </c>
      <c r="C90" s="30" t="e"/>
      <c r="D90" s="31">
        <v>260</v>
      </c>
      <c r="E90" s="31">
        <v>250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2085</v>
      </c>
      <c r="B91" s="29" t="s">
        <v>22</v>
      </c>
      <c r="C91" s="30" t="e"/>
      <c r="D91" s="31">
        <v>260</v>
      </c>
      <c r="E91" s="31">
        <v>250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2086</v>
      </c>
      <c r="B92" s="29" t="s">
        <v>22</v>
      </c>
      <c r="C92" s="30" t="e"/>
      <c r="D92" s="31">
        <v>260</v>
      </c>
      <c r="E92" s="31">
        <v>250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2087</v>
      </c>
      <c r="B93" s="29" t="s">
        <v>22</v>
      </c>
      <c r="C93" s="30" t="e"/>
      <c r="D93" s="31">
        <v>260</v>
      </c>
      <c r="E93" s="31">
        <v>250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2088</v>
      </c>
      <c r="B94" s="29" t="s">
        <v>22</v>
      </c>
      <c r="C94" s="30" t="e"/>
      <c r="D94" s="31">
        <v>260</v>
      </c>
      <c r="E94" s="31">
        <v>250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2089</v>
      </c>
      <c r="B95" s="29" t="s">
        <v>22</v>
      </c>
      <c r="C95" s="30" t="e"/>
      <c r="D95" s="31">
        <v>260</v>
      </c>
      <c r="E95" s="31">
        <v>250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2090</v>
      </c>
      <c r="B96" s="29" t="s">
        <v>22</v>
      </c>
      <c r="C96" s="30" t="e"/>
      <c r="D96" s="31">
        <v>260</v>
      </c>
      <c r="E96" s="31">
        <v>250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2091</v>
      </c>
      <c r="B97" s="29" t="s">
        <v>22</v>
      </c>
      <c r="C97" s="30" t="e"/>
      <c r="D97" s="31">
        <v>260</v>
      </c>
      <c r="E97" s="31">
        <v>250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2092</v>
      </c>
      <c r="B98" s="29" t="s">
        <v>22</v>
      </c>
      <c r="C98" s="30" t="e"/>
      <c r="D98" s="31">
        <v>260</v>
      </c>
      <c r="E98" s="31">
        <v>250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2093</v>
      </c>
      <c r="B99" s="29" t="s">
        <v>22</v>
      </c>
      <c r="C99" s="30" t="e"/>
      <c r="D99" s="31">
        <v>260</v>
      </c>
      <c r="E99" s="31">
        <v>250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2094</v>
      </c>
      <c r="B100" s="29" t="s">
        <v>22</v>
      </c>
      <c r="C100" s="30" t="e"/>
      <c r="D100" s="31">
        <v>260</v>
      </c>
      <c r="E100" s="31">
        <v>250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2095</v>
      </c>
      <c r="B101" s="29" t="s">
        <v>22</v>
      </c>
      <c r="C101" s="30" t="e"/>
      <c r="D101" s="31">
        <v>260</v>
      </c>
      <c r="E101" s="31">
        <v>250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2096</v>
      </c>
      <c r="B102" s="29" t="s">
        <v>16</v>
      </c>
      <c r="C102" s="30" t="e"/>
      <c r="D102" s="31">
        <v>260</v>
      </c>
      <c r="E102" s="31">
        <v>250</v>
      </c>
      <c r="F102" s="29">
        <v>0</v>
      </c>
      <c r="G102" s="32">
        <f>C102*D102</f>
        <v>0</v>
      </c>
      <c r="H102" s="32">
        <f>C102*E102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1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'РАСПРОДАЖА'!G5 + 'АРХИВ'!G5 + G5</f>
        <v>0</v>
      </c>
      <c r="H4" s="16">
        <f>'Одноразовые ЭС Оригинал'!H5 + 'Многоразовые POD системы'!H5 + 'Жидкости для вейпа'!H5 + 'Кальяны и Табаки'!H5 + 'РАСПРОДАЖА'!H5 + 'АРХИВ'!H5 + H5</f>
        <v>0</v>
      </c>
    </row>
    <row r="5" ht="39" customHeight="true" s="1" customFormat="true">
      <c r="A5" s="13" t="e"/>
      <c r="B5" s="15" t="s">
        <v>2097</v>
      </c>
      <c r="C5" s="15" t="e"/>
      <c r="D5" s="15" t="e"/>
      <c r="E5" s="15" t="e"/>
      <c r="F5" s="15" t="e"/>
      <c r="G5" s="16">
        <f>SUM(G7:G114)</f>
        <v>0</v>
      </c>
      <c r="H5" s="16">
        <f>SUM(H7:H114)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2098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2099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2100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2101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2102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2103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2104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2105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2106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2107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2108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2109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2110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2111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2112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2113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2114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2115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2116</v>
      </c>
      <c r="B25" s="29" t="s">
        <v>16</v>
      </c>
      <c r="C25" s="30" t="e"/>
      <c r="D25" s="31">
        <v>280</v>
      </c>
      <c r="E25" s="31">
        <v>270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2117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2118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2119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2120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2121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2122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2123</v>
      </c>
      <c r="B32" s="29" t="s">
        <v>16</v>
      </c>
      <c r="C32" s="30" t="e"/>
      <c r="D32" s="31">
        <v>270</v>
      </c>
      <c r="E32" s="31">
        <v>260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2124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2125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2126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2127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2128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2129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2130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2131</v>
      </c>
      <c r="B40" s="29" t="s">
        <v>22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>
      <c r="A41" s="20" t="s">
        <v>1002</v>
      </c>
      <c r="B41" s="21" t="e"/>
      <c r="C41" s="22" t="e"/>
      <c r="D41" s="22" t="e"/>
      <c r="E41" s="22" t="e"/>
      <c r="F41" s="22" t="e"/>
      <c r="G41" s="22" t="e"/>
      <c r="H41" s="23" t="e"/>
    </row>
    <row r="42" ht="21" customHeight="true" s="1" customFormat="true" outlineLevel="1">
      <c r="A42" s="24" t="s">
        <v>2132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2133</v>
      </c>
      <c r="B43" s="29" t="s">
        <v>16</v>
      </c>
      <c r="C43" s="30" t="e"/>
      <c r="D43" s="31">
        <v>290</v>
      </c>
      <c r="E43" s="31">
        <v>280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2134</v>
      </c>
      <c r="B44" s="29" t="s">
        <v>16</v>
      </c>
      <c r="C44" s="30" t="e"/>
      <c r="D44" s="31">
        <v>310</v>
      </c>
      <c r="E44" s="31">
        <v>300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2135</v>
      </c>
      <c r="B45" s="29" t="s">
        <v>22</v>
      </c>
      <c r="C45" s="30" t="e"/>
      <c r="D45" s="31">
        <v>310</v>
      </c>
      <c r="E45" s="31">
        <v>300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2136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2137</v>
      </c>
      <c r="B47" s="29" t="s">
        <v>16</v>
      </c>
      <c r="C47" s="30" t="e"/>
      <c r="D47" s="31">
        <v>330</v>
      </c>
      <c r="E47" s="31">
        <v>320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2138</v>
      </c>
      <c r="B48" s="29" t="s">
        <v>16</v>
      </c>
      <c r="C48" s="30" t="e"/>
      <c r="D48" s="31">
        <v>330</v>
      </c>
      <c r="E48" s="31">
        <v>320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2139</v>
      </c>
      <c r="B49" s="29" t="s">
        <v>16</v>
      </c>
      <c r="C49" s="30" t="e"/>
      <c r="D49" s="31">
        <v>350</v>
      </c>
      <c r="E49" s="31">
        <v>340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2140</v>
      </c>
      <c r="B50" s="29" t="s">
        <v>16</v>
      </c>
      <c r="C50" s="30" t="e"/>
      <c r="D50" s="31">
        <v>350</v>
      </c>
      <c r="E50" s="31">
        <v>340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2141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2142</v>
      </c>
      <c r="B52" s="29" t="s">
        <v>16</v>
      </c>
      <c r="C52" s="30" t="e"/>
      <c r="D52" s="31">
        <v>310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2143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2144</v>
      </c>
      <c r="B54" s="29" t="s">
        <v>22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21" customHeight="true" s="1" customFormat="true" outlineLevel="1">
      <c r="A55" s="24" t="s">
        <v>2145</v>
      </c>
      <c r="B55" s="25" t="e"/>
      <c r="C55" s="26" t="e"/>
      <c r="D55" s="26" t="e"/>
      <c r="E55" s="26" t="e"/>
      <c r="F55" s="26" t="e"/>
      <c r="G55" s="26" t="e"/>
      <c r="H55" s="27" t="e"/>
    </row>
    <row r="56" ht="15" customHeight="true" s="1" customFormat="true" outlineLevel="2">
      <c r="A56" s="28" t="s">
        <v>2146</v>
      </c>
      <c r="B56" s="29" t="s">
        <v>16</v>
      </c>
      <c r="C56" s="30" t="e"/>
      <c r="D56" s="31">
        <v>240</v>
      </c>
      <c r="E56" s="31">
        <v>230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2147</v>
      </c>
      <c r="B57" s="29" t="s">
        <v>16</v>
      </c>
      <c r="C57" s="30" t="e"/>
      <c r="D57" s="31">
        <v>240</v>
      </c>
      <c r="E57" s="31">
        <v>230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2148</v>
      </c>
      <c r="B58" s="29" t="s">
        <v>16</v>
      </c>
      <c r="C58" s="30" t="e"/>
      <c r="D58" s="31">
        <v>240</v>
      </c>
      <c r="E58" s="31">
        <v>230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>
      <c r="A59" s="20" t="s">
        <v>2149</v>
      </c>
      <c r="B59" s="21" t="e"/>
      <c r="C59" s="22" t="e"/>
      <c r="D59" s="22" t="e"/>
      <c r="E59" s="22" t="e"/>
      <c r="F59" s="22" t="e"/>
      <c r="G59" s="22" t="e"/>
      <c r="H59" s="23" t="e"/>
    </row>
    <row r="60" ht="21" customHeight="true" s="1" customFormat="true" outlineLevel="1">
      <c r="A60" s="24" t="s">
        <v>2150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2151</v>
      </c>
      <c r="B61" s="29" t="s">
        <v>16</v>
      </c>
      <c r="C61" s="30" t="e"/>
      <c r="D61" s="31">
        <v>380</v>
      </c>
      <c r="E61" s="31">
        <v>370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2152</v>
      </c>
      <c r="B62" s="29" t="s">
        <v>16</v>
      </c>
      <c r="C62" s="30" t="e"/>
      <c r="D62" s="31">
        <v>380</v>
      </c>
      <c r="E62" s="31">
        <v>370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>
      <c r="A63" s="20" t="s">
        <v>2153</v>
      </c>
      <c r="B63" s="21" t="e"/>
      <c r="C63" s="22" t="e"/>
      <c r="D63" s="22" t="e"/>
      <c r="E63" s="22" t="e"/>
      <c r="F63" s="22" t="e"/>
      <c r="G63" s="22" t="e"/>
      <c r="H63" s="23" t="e"/>
    </row>
    <row r="64" ht="21" customHeight="true" s="1" customFormat="true" outlineLevel="1">
      <c r="A64" s="24" t="s">
        <v>2154</v>
      </c>
      <c r="B64" s="25" t="e"/>
      <c r="C64" s="26" t="e"/>
      <c r="D64" s="26" t="e"/>
      <c r="E64" s="26" t="e"/>
      <c r="F64" s="26" t="e"/>
      <c r="G64" s="26" t="e"/>
      <c r="H64" s="27" t="e"/>
    </row>
    <row r="65" ht="15" customHeight="true" s="1" customFormat="true" outlineLevel="2">
      <c r="A65" s="28" t="s">
        <v>2155</v>
      </c>
      <c r="B65" s="29" t="s">
        <v>16</v>
      </c>
      <c r="C65" s="30" t="e"/>
      <c r="D65" s="31">
        <v>270</v>
      </c>
      <c r="E65" s="31">
        <v>260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2156</v>
      </c>
      <c r="B66" s="29" t="s">
        <v>16</v>
      </c>
      <c r="C66" s="30" t="e"/>
      <c r="D66" s="31">
        <v>270</v>
      </c>
      <c r="E66" s="31">
        <v>260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2157</v>
      </c>
      <c r="B67" s="29" t="s">
        <v>16</v>
      </c>
      <c r="C67" s="30" t="e"/>
      <c r="D67" s="31">
        <v>270</v>
      </c>
      <c r="E67" s="31">
        <v>260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2158</v>
      </c>
      <c r="B68" s="29" t="s">
        <v>16</v>
      </c>
      <c r="C68" s="30" t="e"/>
      <c r="D68" s="31">
        <v>270</v>
      </c>
      <c r="E68" s="31">
        <v>260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2159</v>
      </c>
      <c r="B69" s="29" t="s">
        <v>16</v>
      </c>
      <c r="C69" s="30" t="e"/>
      <c r="D69" s="31">
        <v>270</v>
      </c>
      <c r="E69" s="31">
        <v>260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2160</v>
      </c>
      <c r="B70" s="29" t="s">
        <v>16</v>
      </c>
      <c r="C70" s="30" t="e"/>
      <c r="D70" s="31">
        <v>270</v>
      </c>
      <c r="E70" s="31">
        <v>260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2161</v>
      </c>
      <c r="B71" s="29" t="s">
        <v>16</v>
      </c>
      <c r="C71" s="30" t="e"/>
      <c r="D71" s="31">
        <v>270</v>
      </c>
      <c r="E71" s="31">
        <v>260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2162</v>
      </c>
      <c r="B72" s="29" t="s">
        <v>16</v>
      </c>
      <c r="C72" s="30" t="e"/>
      <c r="D72" s="31">
        <v>270</v>
      </c>
      <c r="E72" s="31">
        <v>260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2163</v>
      </c>
      <c r="B73" s="29" t="s">
        <v>16</v>
      </c>
      <c r="C73" s="30" t="e"/>
      <c r="D73" s="31">
        <v>270</v>
      </c>
      <c r="E73" s="31">
        <v>260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>
      <c r="A74" s="20" t="s">
        <v>2164</v>
      </c>
      <c r="B74" s="21" t="e"/>
      <c r="C74" s="22" t="e"/>
      <c r="D74" s="22" t="e"/>
      <c r="E74" s="22" t="e"/>
      <c r="F74" s="22" t="e"/>
      <c r="G74" s="22" t="e"/>
      <c r="H74" s="23" t="e"/>
    </row>
    <row r="75" ht="21" customHeight="true" s="1" customFormat="true" outlineLevel="1">
      <c r="A75" s="24" t="s">
        <v>2165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2166</v>
      </c>
      <c r="B76" s="29" t="s">
        <v>16</v>
      </c>
      <c r="C76" s="30" t="e"/>
      <c r="D76" s="31">
        <v>240</v>
      </c>
      <c r="E76" s="31">
        <v>230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2167</v>
      </c>
      <c r="B77" s="29" t="s">
        <v>16</v>
      </c>
      <c r="C77" s="30" t="e"/>
      <c r="D77" s="31">
        <v>240</v>
      </c>
      <c r="E77" s="31">
        <v>230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2168</v>
      </c>
      <c r="B78" s="29" t="s">
        <v>16</v>
      </c>
      <c r="C78" s="30" t="e"/>
      <c r="D78" s="31">
        <v>240</v>
      </c>
      <c r="E78" s="31">
        <v>230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2169</v>
      </c>
      <c r="B79" s="29" t="s">
        <v>16</v>
      </c>
      <c r="C79" s="30" t="e"/>
      <c r="D79" s="31">
        <v>240</v>
      </c>
      <c r="E79" s="31">
        <v>230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2170</v>
      </c>
      <c r="B80" s="29" t="s">
        <v>16</v>
      </c>
      <c r="C80" s="30" t="e"/>
      <c r="D80" s="31">
        <v>240</v>
      </c>
      <c r="E80" s="31">
        <v>230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2171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2172</v>
      </c>
      <c r="B82" s="29" t="s">
        <v>16</v>
      </c>
      <c r="C82" s="30" t="e"/>
      <c r="D82" s="31">
        <v>250</v>
      </c>
      <c r="E82" s="31">
        <v>240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2173</v>
      </c>
      <c r="B83" s="29" t="s">
        <v>16</v>
      </c>
      <c r="C83" s="30" t="e"/>
      <c r="D83" s="31">
        <v>250</v>
      </c>
      <c r="E83" s="31">
        <v>240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2174</v>
      </c>
      <c r="B84" s="29" t="s">
        <v>16</v>
      </c>
      <c r="C84" s="30" t="e"/>
      <c r="D84" s="31">
        <v>250</v>
      </c>
      <c r="E84" s="31">
        <v>240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2175</v>
      </c>
      <c r="B85" s="29" t="s">
        <v>16</v>
      </c>
      <c r="C85" s="30" t="e"/>
      <c r="D85" s="31">
        <v>250</v>
      </c>
      <c r="E85" s="31">
        <v>240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2176</v>
      </c>
      <c r="B86" s="29" t="s">
        <v>16</v>
      </c>
      <c r="C86" s="30" t="e"/>
      <c r="D86" s="31">
        <v>250</v>
      </c>
      <c r="E86" s="31">
        <v>240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>
      <c r="A87" s="20" t="s">
        <v>2177</v>
      </c>
      <c r="B87" s="21" t="e"/>
      <c r="C87" s="22" t="e"/>
      <c r="D87" s="22" t="e"/>
      <c r="E87" s="22" t="e"/>
      <c r="F87" s="22" t="e"/>
      <c r="G87" s="22" t="e"/>
      <c r="H87" s="23" t="e"/>
    </row>
    <row r="88" ht="15" customHeight="true" s="1" customFormat="true" outlineLevel="1">
      <c r="A88" s="28" t="s">
        <v>2178</v>
      </c>
      <c r="B88" s="29" t="s">
        <v>22</v>
      </c>
      <c r="C88" s="30" t="e"/>
      <c r="D88" s="31">
        <v>180</v>
      </c>
      <c r="E88" s="31">
        <v>170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>
      <c r="A89" s="20" t="s">
        <v>2179</v>
      </c>
      <c r="B89" s="21" t="e"/>
      <c r="C89" s="22" t="e"/>
      <c r="D89" s="22" t="e"/>
      <c r="E89" s="22" t="e"/>
      <c r="F89" s="22" t="e"/>
      <c r="G89" s="22" t="e"/>
      <c r="H89" s="23" t="e"/>
    </row>
    <row r="90" ht="15" customHeight="true" s="1" customFormat="true" outlineLevel="1">
      <c r="A90" s="28" t="s">
        <v>2180</v>
      </c>
      <c r="B90" s="29" t="s">
        <v>22</v>
      </c>
      <c r="C90" s="30" t="e"/>
      <c r="D90" s="31">
        <v>180</v>
      </c>
      <c r="E90" s="31">
        <v>170</v>
      </c>
      <c r="F90" s="29">
        <v>0</v>
      </c>
      <c r="G90" s="32">
        <f>C90*D90</f>
        <v>0</v>
      </c>
      <c r="H90" s="32">
        <f>C90*E90</f>
        <v>0</v>
      </c>
    </row>
    <row r="91" ht="21" customHeight="true" s="1" customFormat="true">
      <c r="A91" s="20" t="s">
        <v>2181</v>
      </c>
      <c r="B91" s="21" t="e"/>
      <c r="C91" s="22" t="e"/>
      <c r="D91" s="22" t="e"/>
      <c r="E91" s="22" t="e"/>
      <c r="F91" s="22" t="e"/>
      <c r="G91" s="22" t="e"/>
      <c r="H91" s="23" t="e"/>
    </row>
    <row r="92" ht="15" customHeight="true" s="1" customFormat="true" outlineLevel="1">
      <c r="A92" s="28" t="s">
        <v>2182</v>
      </c>
      <c r="B92" s="29" t="s">
        <v>16</v>
      </c>
      <c r="C92" s="30" t="e"/>
      <c r="D92" s="31">
        <v>240</v>
      </c>
      <c r="E92" s="31">
        <v>230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1">
      <c r="A93" s="28" t="s">
        <v>2183</v>
      </c>
      <c r="B93" s="29" t="s">
        <v>16</v>
      </c>
      <c r="C93" s="30" t="e"/>
      <c r="D93" s="31">
        <v>240</v>
      </c>
      <c r="E93" s="31">
        <v>230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1">
      <c r="A94" s="28" t="s">
        <v>2184</v>
      </c>
      <c r="B94" s="29" t="s">
        <v>16</v>
      </c>
      <c r="C94" s="30" t="e"/>
      <c r="D94" s="31">
        <v>240</v>
      </c>
      <c r="E94" s="31">
        <v>230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1">
      <c r="A95" s="28" t="s">
        <v>2185</v>
      </c>
      <c r="B95" s="29" t="s">
        <v>16</v>
      </c>
      <c r="C95" s="30" t="e"/>
      <c r="D95" s="31">
        <v>240</v>
      </c>
      <c r="E95" s="31">
        <v>230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1">
      <c r="A96" s="28" t="s">
        <v>2186</v>
      </c>
      <c r="B96" s="29" t="s">
        <v>16</v>
      </c>
      <c r="C96" s="30" t="e"/>
      <c r="D96" s="31">
        <v>240</v>
      </c>
      <c r="E96" s="31">
        <v>230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1">
      <c r="A97" s="28" t="s">
        <v>2187</v>
      </c>
      <c r="B97" s="29" t="s">
        <v>16</v>
      </c>
      <c r="C97" s="30" t="e"/>
      <c r="D97" s="31">
        <v>240</v>
      </c>
      <c r="E97" s="31">
        <v>230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1">
      <c r="A98" s="28" t="s">
        <v>2188</v>
      </c>
      <c r="B98" s="29" t="s">
        <v>16</v>
      </c>
      <c r="C98" s="30" t="e"/>
      <c r="D98" s="31">
        <v>240</v>
      </c>
      <c r="E98" s="31">
        <v>230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1">
      <c r="A99" s="28" t="s">
        <v>2189</v>
      </c>
      <c r="B99" s="29" t="s">
        <v>16</v>
      </c>
      <c r="C99" s="30" t="e"/>
      <c r="D99" s="31">
        <v>240</v>
      </c>
      <c r="E99" s="31">
        <v>230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1">
      <c r="A100" s="28" t="s">
        <v>2190</v>
      </c>
      <c r="B100" s="29" t="s">
        <v>16</v>
      </c>
      <c r="C100" s="30" t="e"/>
      <c r="D100" s="31">
        <v>240</v>
      </c>
      <c r="E100" s="31">
        <v>230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1">
      <c r="A101" s="28" t="s">
        <v>2191</v>
      </c>
      <c r="B101" s="29" t="s">
        <v>16</v>
      </c>
      <c r="C101" s="30" t="e"/>
      <c r="D101" s="31">
        <v>240</v>
      </c>
      <c r="E101" s="31">
        <v>230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1">
      <c r="A102" s="28" t="s">
        <v>2192</v>
      </c>
      <c r="B102" s="29" t="s">
        <v>16</v>
      </c>
      <c r="C102" s="30" t="e"/>
      <c r="D102" s="31">
        <v>240</v>
      </c>
      <c r="E102" s="31">
        <v>230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2193</v>
      </c>
      <c r="B103" s="29" t="s">
        <v>16</v>
      </c>
      <c r="C103" s="30" t="e"/>
      <c r="D103" s="31">
        <v>240</v>
      </c>
      <c r="E103" s="31">
        <v>230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1">
      <c r="A104" s="28" t="s">
        <v>2194</v>
      </c>
      <c r="B104" s="29" t="s">
        <v>16</v>
      </c>
      <c r="C104" s="30" t="e"/>
      <c r="D104" s="31">
        <v>240</v>
      </c>
      <c r="E104" s="31">
        <v>230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1">
      <c r="A105" s="28" t="s">
        <v>2195</v>
      </c>
      <c r="B105" s="29" t="s">
        <v>16</v>
      </c>
      <c r="C105" s="30" t="e"/>
      <c r="D105" s="31">
        <v>240</v>
      </c>
      <c r="E105" s="31">
        <v>230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2196</v>
      </c>
      <c r="B106" s="29" t="s">
        <v>16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1">
      <c r="A107" s="28" t="s">
        <v>2197</v>
      </c>
      <c r="B107" s="29" t="s">
        <v>16</v>
      </c>
      <c r="C107" s="30" t="e"/>
      <c r="D107" s="31">
        <v>240</v>
      </c>
      <c r="E107" s="31">
        <v>230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1">
      <c r="A108" s="28" t="s">
        <v>2198</v>
      </c>
      <c r="B108" s="29" t="s">
        <v>16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1">
      <c r="A109" s="28" t="s">
        <v>2199</v>
      </c>
      <c r="B109" s="29" t="s">
        <v>16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1">
      <c r="A110" s="28" t="s">
        <v>2200</v>
      </c>
      <c r="B110" s="29" t="s">
        <v>16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1">
      <c r="A111" s="28" t="s">
        <v>2201</v>
      </c>
      <c r="B111" s="29" t="s">
        <v>16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>
      <c r="A112" s="20" t="s">
        <v>2202</v>
      </c>
      <c r="B112" s="21" t="e"/>
      <c r="C112" s="22" t="e"/>
      <c r="D112" s="22" t="e"/>
      <c r="E112" s="22" t="e"/>
      <c r="F112" s="22" t="e"/>
      <c r="G112" s="22" t="e"/>
      <c r="H112" s="23" t="e"/>
    </row>
    <row r="113" ht="15" customHeight="true" s="1" customFormat="true" outlineLevel="1">
      <c r="A113" s="28" t="s">
        <v>2203</v>
      </c>
      <c r="B113" s="29" t="s">
        <v>22</v>
      </c>
      <c r="C113" s="30" t="e"/>
      <c r="D113" s="31">
        <v>220</v>
      </c>
      <c r="E113" s="31">
        <v>210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1">
      <c r="A114" s="28" t="s">
        <v>2204</v>
      </c>
      <c r="B114" s="29" t="s">
        <v>16</v>
      </c>
      <c r="C114" s="30" t="e"/>
      <c r="D114" s="31">
        <v>180</v>
      </c>
      <c r="E114" s="31">
        <v>170</v>
      </c>
      <c r="F114" s="29">
        <v>0</v>
      </c>
      <c r="G114" s="32">
        <f>C114*D114</f>
        <v>0</v>
      </c>
      <c r="H114" s="32">
        <f>C114*E114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09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2205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'АРХИВ'!G5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2206</v>
      </c>
      <c r="C5" s="15" t="e"/>
      <c r="D5" s="15" t="e"/>
      <c r="E5" s="15" t="e"/>
      <c r="F5" s="15" t="e"/>
      <c r="G5" s="16">
        <f>SUM(G7:G109)</f>
        <v>0</v>
      </c>
      <c r="H5" s="16">
        <f>SUM(H7:H109)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2207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2208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2209</v>
      </c>
      <c r="B9" s="29" t="s">
        <v>16</v>
      </c>
      <c r="C9" s="30" t="e"/>
      <c r="D9" s="31">
        <v>450</v>
      </c>
      <c r="E9" s="31">
        <v>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2210</v>
      </c>
      <c r="B10" s="29" t="s">
        <v>16</v>
      </c>
      <c r="C10" s="30" t="e"/>
      <c r="D10" s="31">
        <v>450</v>
      </c>
      <c r="E10" s="31">
        <v>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2211</v>
      </c>
      <c r="B11" s="29" t="s">
        <v>16</v>
      </c>
      <c r="C11" s="30" t="e"/>
      <c r="D11" s="31">
        <v>450</v>
      </c>
      <c r="E11" s="31">
        <v>450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2212</v>
      </c>
      <c r="B12" s="29" t="s">
        <v>16</v>
      </c>
      <c r="C12" s="30" t="e"/>
      <c r="D12" s="31">
        <v>450</v>
      </c>
      <c r="E12" s="31">
        <v>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2213</v>
      </c>
      <c r="B13" s="29" t="s">
        <v>16</v>
      </c>
      <c r="C13" s="30" t="e"/>
      <c r="D13" s="31">
        <v>400</v>
      </c>
      <c r="E13" s="31">
        <v>390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2214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2215</v>
      </c>
      <c r="B15" s="29" t="s">
        <v>16</v>
      </c>
      <c r="C15" s="30" t="e"/>
      <c r="D15" s="31">
        <v>150</v>
      </c>
      <c r="E15" s="31">
        <v>150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2216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2217</v>
      </c>
      <c r="B17" s="29" t="s">
        <v>16</v>
      </c>
      <c r="C17" s="30" t="e"/>
      <c r="D17" s="31">
        <v>200</v>
      </c>
      <c r="E17" s="31">
        <v>200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2218</v>
      </c>
      <c r="B18" s="29" t="s">
        <v>16</v>
      </c>
      <c r="C18" s="30" t="e"/>
      <c r="D18" s="31">
        <v>200</v>
      </c>
      <c r="E18" s="31">
        <v>200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2219</v>
      </c>
      <c r="B19" s="29" t="s">
        <v>16</v>
      </c>
      <c r="C19" s="30" t="e"/>
      <c r="D19" s="31">
        <v>200</v>
      </c>
      <c r="E19" s="31">
        <v>200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2220</v>
      </c>
      <c r="B20" s="29" t="s">
        <v>16</v>
      </c>
      <c r="C20" s="30" t="e"/>
      <c r="D20" s="31">
        <v>200</v>
      </c>
      <c r="E20" s="31">
        <v>200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2221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2222</v>
      </c>
      <c r="B22" s="29" t="s">
        <v>16</v>
      </c>
      <c r="C22" s="30" t="e"/>
      <c r="D22" s="31">
        <v>300</v>
      </c>
      <c r="E22" s="31">
        <v>300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2223</v>
      </c>
      <c r="B23" s="29" t="s">
        <v>16</v>
      </c>
      <c r="C23" s="30" t="e"/>
      <c r="D23" s="31">
        <v>300</v>
      </c>
      <c r="E23" s="31">
        <v>300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2224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2225</v>
      </c>
      <c r="B25" s="29" t="s">
        <v>22</v>
      </c>
      <c r="C25" s="30" t="e"/>
      <c r="D25" s="31">
        <v>300</v>
      </c>
      <c r="E25" s="31">
        <v>300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2226</v>
      </c>
      <c r="B26" s="29" t="s">
        <v>22</v>
      </c>
      <c r="C26" s="30" t="e"/>
      <c r="D26" s="31">
        <v>300</v>
      </c>
      <c r="E26" s="31">
        <v>300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2227</v>
      </c>
      <c r="B27" s="29" t="s">
        <v>22</v>
      </c>
      <c r="C27" s="30" t="e"/>
      <c r="D27" s="31">
        <v>300</v>
      </c>
      <c r="E27" s="31">
        <v>300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2228</v>
      </c>
      <c r="B28" s="29" t="s">
        <v>22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2229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2230</v>
      </c>
      <c r="B30" s="29" t="s">
        <v>16</v>
      </c>
      <c r="C30" s="30" t="e"/>
      <c r="D30" s="31">
        <v>80</v>
      </c>
      <c r="E30" s="31">
        <v>80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2232</v>
      </c>
      <c r="B31" s="29" t="s">
        <v>16</v>
      </c>
      <c r="C31" s="30" t="e"/>
      <c r="D31" s="31">
        <v>80</v>
      </c>
      <c r="E31" s="31">
        <v>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2233</v>
      </c>
      <c r="B32" s="29" t="s">
        <v>16</v>
      </c>
      <c r="C32" s="30" t="e"/>
      <c r="D32" s="31">
        <v>300</v>
      </c>
      <c r="E32" s="31">
        <v>300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2234</v>
      </c>
      <c r="B33" s="29" t="s">
        <v>16</v>
      </c>
      <c r="C33" s="30" t="e"/>
      <c r="D33" s="31">
        <v>300</v>
      </c>
      <c r="E33" s="31">
        <v>300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2235</v>
      </c>
      <c r="B34" s="29" t="s">
        <v>16</v>
      </c>
      <c r="C34" s="30" t="e"/>
      <c r="D34" s="31">
        <v>150</v>
      </c>
      <c r="E34" s="31">
        <v>150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2236</v>
      </c>
      <c r="B35" s="29" t="s">
        <v>16</v>
      </c>
      <c r="C35" s="30" t="e"/>
      <c r="D35" s="31">
        <v>450</v>
      </c>
      <c r="E35" s="31">
        <v>450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2237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2238</v>
      </c>
      <c r="B37" s="29" t="s">
        <v>22</v>
      </c>
      <c r="C37" s="30" t="e"/>
      <c r="D37" s="31">
        <v>500</v>
      </c>
      <c r="E37" s="31">
        <v>500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2239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2240</v>
      </c>
      <c r="B39" s="29" t="s">
        <v>22</v>
      </c>
      <c r="C39" s="30" t="e"/>
      <c r="D39" s="31">
        <v>650</v>
      </c>
      <c r="E39" s="31">
        <v>650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2241</v>
      </c>
      <c r="B40" s="29" t="s">
        <v>22</v>
      </c>
      <c r="C40" s="30" t="e"/>
      <c r="D40" s="31">
        <v>650</v>
      </c>
      <c r="E40" s="31">
        <v>650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2242</v>
      </c>
      <c r="B41" s="29" t="s">
        <v>22</v>
      </c>
      <c r="C41" s="30" t="e"/>
      <c r="D41" s="31">
        <v>650</v>
      </c>
      <c r="E41" s="31">
        <v>650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2243</v>
      </c>
      <c r="B42" s="29" t="s">
        <v>22</v>
      </c>
      <c r="C42" s="30" t="e"/>
      <c r="D42" s="31">
        <v>300</v>
      </c>
      <c r="E42" s="31">
        <v>300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 outlineLevel="1">
      <c r="A43" s="24" t="s">
        <v>2244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2245</v>
      </c>
      <c r="B44" s="29" t="s">
        <v>16</v>
      </c>
      <c r="C44" s="30" t="e"/>
      <c r="D44" s="31">
        <v>50</v>
      </c>
      <c r="E44" s="31">
        <v>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2246</v>
      </c>
      <c r="B45" s="29" t="s">
        <v>16</v>
      </c>
      <c r="C45" s="30" t="e"/>
      <c r="D45" s="31">
        <v>50</v>
      </c>
      <c r="E45" s="31">
        <v>50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2247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2248</v>
      </c>
      <c r="B47" s="29" t="s">
        <v>16</v>
      </c>
      <c r="C47" s="30" t="e"/>
      <c r="D47" s="31">
        <v>50</v>
      </c>
      <c r="E47" s="31">
        <v>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2249</v>
      </c>
      <c r="B48" s="29" t="s">
        <v>16</v>
      </c>
      <c r="C48" s="30" t="e"/>
      <c r="D48" s="31">
        <v>50</v>
      </c>
      <c r="E48" s="31">
        <v>50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2250</v>
      </c>
      <c r="B49" s="29" t="s">
        <v>16</v>
      </c>
      <c r="C49" s="30" t="e"/>
      <c r="D49" s="31">
        <v>50</v>
      </c>
      <c r="E49" s="31">
        <v>50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2251</v>
      </c>
      <c r="B50" s="29" t="s">
        <v>16</v>
      </c>
      <c r="C50" s="30" t="e"/>
      <c r="D50" s="31">
        <v>50</v>
      </c>
      <c r="E50" s="31">
        <v>50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2252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2253</v>
      </c>
      <c r="B52" s="29" t="s">
        <v>16</v>
      </c>
      <c r="C52" s="30" t="e"/>
      <c r="D52" s="31">
        <v>50</v>
      </c>
      <c r="E52" s="31">
        <v>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2254</v>
      </c>
      <c r="B53" s="29" t="s">
        <v>16</v>
      </c>
      <c r="C53" s="30" t="e"/>
      <c r="D53" s="31">
        <v>50</v>
      </c>
      <c r="E53" s="31">
        <v>50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2255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2256</v>
      </c>
      <c r="B55" s="29" t="s">
        <v>22</v>
      </c>
      <c r="C55" s="30" t="e"/>
      <c r="D55" s="31">
        <v>600</v>
      </c>
      <c r="E55" s="31">
        <v>600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2257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2258</v>
      </c>
      <c r="B57" s="29" t="s">
        <v>16</v>
      </c>
      <c r="C57" s="30" t="e"/>
      <c r="D57" s="31">
        <v>50</v>
      </c>
      <c r="E57" s="31">
        <v>50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2259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2260</v>
      </c>
      <c r="B59" s="29" t="s">
        <v>22</v>
      </c>
      <c r="C59" s="30" t="e"/>
      <c r="D59" s="31">
        <v>500</v>
      </c>
      <c r="E59" s="31">
        <v>500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2261</v>
      </c>
      <c r="B60" s="29" t="s">
        <v>16</v>
      </c>
      <c r="C60" s="30" t="e"/>
      <c r="D60" s="31">
        <v>500</v>
      </c>
      <c r="E60" s="31">
        <v>500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2262</v>
      </c>
      <c r="B61" s="29" t="s">
        <v>22</v>
      </c>
      <c r="C61" s="30" t="e"/>
      <c r="D61" s="31">
        <v>500</v>
      </c>
      <c r="E61" s="31">
        <v>500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2263</v>
      </c>
      <c r="B62" s="29" t="s">
        <v>16</v>
      </c>
      <c r="C62" s="30" t="e"/>
      <c r="D62" s="31">
        <v>500</v>
      </c>
      <c r="E62" s="31">
        <v>500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2264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2265</v>
      </c>
      <c r="B64" s="29" t="s">
        <v>22</v>
      </c>
      <c r="C64" s="30" t="e"/>
      <c r="D64" s="31">
        <v>900</v>
      </c>
      <c r="E64" s="31">
        <v>900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2266</v>
      </c>
      <c r="B65" s="29" t="s">
        <v>22</v>
      </c>
      <c r="C65" s="30" t="e"/>
      <c r="D65" s="31">
        <v>900</v>
      </c>
      <c r="E65" s="31">
        <v>900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2267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2268</v>
      </c>
      <c r="B67" s="29" t="s">
        <v>22</v>
      </c>
      <c r="C67" s="30" t="e"/>
      <c r="D67" s="31">
        <v>350</v>
      </c>
      <c r="E67" s="31">
        <v>350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 outlineLevel="1">
      <c r="A68" s="24" t="s">
        <v>2269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2270</v>
      </c>
      <c r="B69" s="29" t="s">
        <v>22</v>
      </c>
      <c r="C69" s="30" t="e"/>
      <c r="D69" s="31">
        <v>400</v>
      </c>
      <c r="E69" s="31">
        <v>400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2271</v>
      </c>
      <c r="B70" s="29" t="s">
        <v>22</v>
      </c>
      <c r="C70" s="30" t="e"/>
      <c r="D70" s="31">
        <v>400</v>
      </c>
      <c r="E70" s="31">
        <v>400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2272</v>
      </c>
      <c r="B71" s="29" t="s">
        <v>22</v>
      </c>
      <c r="C71" s="30" t="e"/>
      <c r="D71" s="31">
        <v>400</v>
      </c>
      <c r="E71" s="31">
        <v>400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2273</v>
      </c>
      <c r="B72" s="29" t="s">
        <v>22</v>
      </c>
      <c r="C72" s="30" t="e"/>
      <c r="D72" s="31">
        <v>400</v>
      </c>
      <c r="E72" s="31">
        <v>400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2274</v>
      </c>
      <c r="B73" s="29" t="s">
        <v>22</v>
      </c>
      <c r="C73" s="30" t="e"/>
      <c r="D73" s="31">
        <v>400</v>
      </c>
      <c r="E73" s="31">
        <v>400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2275</v>
      </c>
      <c r="B74" s="29" t="s">
        <v>22</v>
      </c>
      <c r="C74" s="30" t="e"/>
      <c r="D74" s="31">
        <v>400</v>
      </c>
      <c r="E74" s="31">
        <v>400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2276</v>
      </c>
      <c r="B75" s="29" t="s">
        <v>22</v>
      </c>
      <c r="C75" s="30" t="e"/>
      <c r="D75" s="31">
        <v>400</v>
      </c>
      <c r="E75" s="31">
        <v>400</v>
      </c>
      <c r="F75" s="29">
        <v>0</v>
      </c>
      <c r="G75" s="32">
        <f>C75*D75</f>
        <v>0</v>
      </c>
      <c r="H75" s="32">
        <f>C75*E75</f>
        <v>0</v>
      </c>
    </row>
    <row r="76" ht="21" customHeight="true" s="1" customFormat="true" outlineLevel="1">
      <c r="A76" s="24" t="s">
        <v>2277</v>
      </c>
      <c r="B76" s="25" t="e"/>
      <c r="C76" s="26" t="e"/>
      <c r="D76" s="26" t="e"/>
      <c r="E76" s="26" t="e"/>
      <c r="F76" s="26" t="e"/>
      <c r="G76" s="26" t="e"/>
      <c r="H76" s="27" t="e"/>
    </row>
    <row r="77" ht="15" customHeight="true" s="1" customFormat="true" outlineLevel="2">
      <c r="A77" s="28" t="s">
        <v>2278</v>
      </c>
      <c r="B77" s="29" t="s">
        <v>22</v>
      </c>
      <c r="C77" s="30" t="e"/>
      <c r="D77" s="31">
        <v>400</v>
      </c>
      <c r="E77" s="31">
        <v>400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2279</v>
      </c>
      <c r="B78" s="29" t="s">
        <v>22</v>
      </c>
      <c r="C78" s="30" t="e"/>
      <c r="D78" s="31">
        <v>400</v>
      </c>
      <c r="E78" s="31">
        <v>400</v>
      </c>
      <c r="F78" s="29">
        <v>0</v>
      </c>
      <c r="G78" s="32">
        <f>C78*D78</f>
        <v>0</v>
      </c>
      <c r="H78" s="32">
        <f>C78*E78</f>
        <v>0</v>
      </c>
    </row>
    <row r="79" ht="21" customHeight="true" s="1" customFormat="true" outlineLevel="1">
      <c r="A79" s="24" t="s">
        <v>2280</v>
      </c>
      <c r="B79" s="25" t="e"/>
      <c r="C79" s="26" t="e"/>
      <c r="D79" s="26" t="e"/>
      <c r="E79" s="26" t="e"/>
      <c r="F79" s="26" t="e"/>
      <c r="G79" s="26" t="e"/>
      <c r="H79" s="27" t="e"/>
    </row>
    <row r="80" ht="15" customHeight="true" s="1" customFormat="true" outlineLevel="2">
      <c r="A80" s="28" t="s">
        <v>2281</v>
      </c>
      <c r="B80" s="29" t="s">
        <v>22</v>
      </c>
      <c r="C80" s="30" t="e"/>
      <c r="D80" s="31">
        <v>50</v>
      </c>
      <c r="E80" s="31">
        <v>50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2282</v>
      </c>
      <c r="B81" s="29" t="s">
        <v>22</v>
      </c>
      <c r="C81" s="30" t="e"/>
      <c r="D81" s="31">
        <v>50</v>
      </c>
      <c r="E81" s="31">
        <v>50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2283</v>
      </c>
      <c r="B82" s="29" t="s">
        <v>22</v>
      </c>
      <c r="C82" s="30" t="e"/>
      <c r="D82" s="31">
        <v>50</v>
      </c>
      <c r="E82" s="31">
        <v>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2284</v>
      </c>
      <c r="B83" s="29" t="s">
        <v>16</v>
      </c>
      <c r="C83" s="30" t="e"/>
      <c r="D83" s="31">
        <v>50</v>
      </c>
      <c r="E83" s="31">
        <v>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2285</v>
      </c>
      <c r="B84" s="29" t="s">
        <v>22</v>
      </c>
      <c r="C84" s="30" t="e"/>
      <c r="D84" s="31">
        <v>50</v>
      </c>
      <c r="E84" s="31">
        <v>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2286</v>
      </c>
      <c r="B85" s="29" t="s">
        <v>22</v>
      </c>
      <c r="C85" s="30" t="e"/>
      <c r="D85" s="31">
        <v>50</v>
      </c>
      <c r="E85" s="31">
        <v>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2287</v>
      </c>
      <c r="B86" s="29" t="s">
        <v>16</v>
      </c>
      <c r="C86" s="30" t="e"/>
      <c r="D86" s="31">
        <v>50</v>
      </c>
      <c r="E86" s="31">
        <v>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2288</v>
      </c>
      <c r="B87" s="29" t="s">
        <v>22</v>
      </c>
      <c r="C87" s="30" t="e"/>
      <c r="D87" s="31">
        <v>50</v>
      </c>
      <c r="E87" s="31">
        <v>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2289</v>
      </c>
      <c r="B88" s="29" t="s">
        <v>16</v>
      </c>
      <c r="C88" s="30" t="e"/>
      <c r="D88" s="31">
        <v>50</v>
      </c>
      <c r="E88" s="31">
        <v>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2290</v>
      </c>
      <c r="B89" s="29" t="s">
        <v>22</v>
      </c>
      <c r="C89" s="30" t="e"/>
      <c r="D89" s="31">
        <v>50</v>
      </c>
      <c r="E89" s="31">
        <v>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2291</v>
      </c>
      <c r="B90" s="29" t="s">
        <v>16</v>
      </c>
      <c r="C90" s="30" t="e"/>
      <c r="D90" s="31">
        <v>50</v>
      </c>
      <c r="E90" s="31">
        <v>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2292</v>
      </c>
      <c r="B91" s="29" t="s">
        <v>16</v>
      </c>
      <c r="C91" s="30" t="e"/>
      <c r="D91" s="31">
        <v>50</v>
      </c>
      <c r="E91" s="31">
        <v>50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 outlineLevel="1">
      <c r="A92" s="24" t="s">
        <v>2293</v>
      </c>
      <c r="B92" s="25" t="e"/>
      <c r="C92" s="26" t="e"/>
      <c r="D92" s="26" t="e"/>
      <c r="E92" s="26" t="e"/>
      <c r="F92" s="26" t="e"/>
      <c r="G92" s="26" t="e"/>
      <c r="H92" s="27" t="e"/>
    </row>
    <row r="93" ht="15" customHeight="true" s="1" customFormat="true" outlineLevel="2">
      <c r="A93" s="28" t="s">
        <v>2294</v>
      </c>
      <c r="B93" s="29" t="s">
        <v>16</v>
      </c>
      <c r="C93" s="30" t="e"/>
      <c r="D93" s="31">
        <v>50</v>
      </c>
      <c r="E93" s="31">
        <v>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2295</v>
      </c>
      <c r="B94" s="29" t="s">
        <v>16</v>
      </c>
      <c r="C94" s="30" t="e"/>
      <c r="D94" s="31">
        <v>50</v>
      </c>
      <c r="E94" s="31">
        <v>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2296</v>
      </c>
      <c r="B95" s="29" t="s">
        <v>16</v>
      </c>
      <c r="C95" s="30" t="e"/>
      <c r="D95" s="31">
        <v>50</v>
      </c>
      <c r="E95" s="31">
        <v>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2297</v>
      </c>
      <c r="B96" s="29" t="s">
        <v>22</v>
      </c>
      <c r="C96" s="30" t="e"/>
      <c r="D96" s="31">
        <v>50</v>
      </c>
      <c r="E96" s="31">
        <v>50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 outlineLevel="1">
      <c r="A97" s="24" t="s">
        <v>2298</v>
      </c>
      <c r="B97" s="25" t="e"/>
      <c r="C97" s="26" t="e"/>
      <c r="D97" s="26" t="e"/>
      <c r="E97" s="26" t="e"/>
      <c r="F97" s="26" t="e"/>
      <c r="G97" s="26" t="e"/>
      <c r="H97" s="27" t="e"/>
    </row>
    <row r="98" ht="15" customHeight="true" s="1" customFormat="true" outlineLevel="2">
      <c r="A98" s="28" t="s">
        <v>2299</v>
      </c>
      <c r="B98" s="29" t="s">
        <v>22</v>
      </c>
      <c r="C98" s="30" t="e"/>
      <c r="D98" s="31">
        <v>50</v>
      </c>
      <c r="E98" s="31">
        <v>50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 outlineLevel="1">
      <c r="A99" s="24" t="s">
        <v>2300</v>
      </c>
      <c r="B99" s="25" t="e"/>
      <c r="C99" s="26" t="e"/>
      <c r="D99" s="26" t="e"/>
      <c r="E99" s="26" t="e"/>
      <c r="F99" s="26" t="e"/>
      <c r="G99" s="26" t="e"/>
      <c r="H99" s="27" t="e"/>
    </row>
    <row r="100" ht="15" customHeight="true" s="1" customFormat="true" outlineLevel="2">
      <c r="A100" s="28" t="s">
        <v>2301</v>
      </c>
      <c r="B100" s="29" t="s">
        <v>22</v>
      </c>
      <c r="C100" s="30" t="e"/>
      <c r="D100" s="31">
        <v>300</v>
      </c>
      <c r="E100" s="31">
        <v>300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2302</v>
      </c>
      <c r="B101" s="29" t="s">
        <v>22</v>
      </c>
      <c r="C101" s="30" t="e"/>
      <c r="D101" s="31">
        <v>300</v>
      </c>
      <c r="E101" s="31">
        <v>300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2303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2304</v>
      </c>
      <c r="B103" s="29" t="s">
        <v>22</v>
      </c>
      <c r="C103" s="30" t="e"/>
      <c r="D103" s="31">
        <v>200</v>
      </c>
      <c r="E103" s="31">
        <v>200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2305</v>
      </c>
      <c r="B104" s="29" t="s">
        <v>22</v>
      </c>
      <c r="C104" s="30" t="e"/>
      <c r="D104" s="31">
        <v>200</v>
      </c>
      <c r="E104" s="31">
        <v>200</v>
      </c>
      <c r="F104" s="29">
        <v>0</v>
      </c>
      <c r="G104" s="32">
        <f>C104*D104</f>
        <v>0</v>
      </c>
      <c r="H104" s="32">
        <f>C104*E104</f>
        <v>0</v>
      </c>
    </row>
    <row r="105" ht="21" customHeight="true" s="1" customFormat="true">
      <c r="A105" s="20" t="s">
        <v>2306</v>
      </c>
      <c r="B105" s="21" t="e"/>
      <c r="C105" s="22" t="e"/>
      <c r="D105" s="22" t="e"/>
      <c r="E105" s="22" t="e"/>
      <c r="F105" s="22" t="e"/>
      <c r="G105" s="22" t="e"/>
      <c r="H105" s="23" t="e"/>
    </row>
    <row r="106" ht="21" customHeight="true" s="1" customFormat="true" outlineLevel="1">
      <c r="A106" s="24" t="s">
        <v>2307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2308</v>
      </c>
      <c r="B107" s="29" t="s">
        <v>16</v>
      </c>
      <c r="C107" s="30" t="e"/>
      <c r="D107" s="31">
        <v>150</v>
      </c>
      <c r="E107" s="31">
        <v>150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2309</v>
      </c>
      <c r="B108" s="29" t="s">
        <v>16</v>
      </c>
      <c r="C108" s="30" t="e"/>
      <c r="D108" s="31">
        <v>150</v>
      </c>
      <c r="E108" s="31">
        <v>150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2310</v>
      </c>
      <c r="B109" s="29" t="s">
        <v>16</v>
      </c>
      <c r="C109" s="30" t="e"/>
      <c r="D109" s="31">
        <v>150</v>
      </c>
      <c r="E109" s="31">
        <v>150</v>
      </c>
      <c r="F109" s="29">
        <v>0</v>
      </c>
      <c r="G109" s="32">
        <f>C109*D109</f>
        <v>0</v>
      </c>
      <c r="H109" s="32">
        <f>C109*E109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9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'РАСПРОДАЖА'!G5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2311</v>
      </c>
      <c r="C5" s="15" t="e"/>
      <c r="D5" s="15" t="e"/>
      <c r="E5" s="15" t="e"/>
      <c r="F5" s="15" t="e"/>
      <c r="G5" s="16">
        <f>SUM(G7:G9)</f>
        <v>0</v>
      </c>
      <c r="H5" s="16">
        <f>SUM(H7:H9)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2312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2313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2314</v>
      </c>
      <c r="B9" s="29" t="s">
        <v>16</v>
      </c>
      <c r="C9" s="30" t="e"/>
      <c r="D9" s="31">
        <v>150</v>
      </c>
      <c r="E9" s="31">
        <v>150</v>
      </c>
      <c r="F9" s="29">
        <v>0</v>
      </c>
      <c r="G9" s="32">
        <f>C9*D9</f>
        <v>0</v>
      </c>
      <c r="H9" s="32">
        <f>C9*E9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