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Одноразовые ЭС Оригинал" sheetId="1" r:id="rId1"/>
    <sheet name="Многоразовые POD системы" sheetId="2" r:id="rId2"/>
    <sheet name="Жидкости для вейпа" sheetId="3" r:id="rId3"/>
    <sheet name="Кальяны и Табаки" sheetId="4" r:id="rId4"/>
    <sheet name="Жевательный табак и Снюс" sheetId="5" r:id="rId5"/>
    <sheet name="РАСПРОДАЖА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<sst xmlns="http://schemas.openxmlformats.org/spreadsheetml/2006/main" count="2230" uniqueCount="2230">
  <si>
    <t>VAPE OPTOM - Заказник для розничных точек - от 04.06.2026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</si>
  <si>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</si>
  <si>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</si>
  <si>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</si>
  <si>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"Одноразовые ЭС Оригинал":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</si>
  <si>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</si>
  <si>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</si>
  <si>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</si>
  <si>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</si>
  <si>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</si>
  <si>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</si>
  <si>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</si>
  <si>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</si>
  <si>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HQD</t>
  </si>
  <si>
    <t>HQD Ultima Pro Max 15000 (10 шт. / Блок), цена указана за 1 шт.</t>
  </si>
  <si>
    <t>HQD Ultima Pro Max 15000 - Ананас</t>
  </si>
  <si>
    <t>Есть</t>
  </si>
  <si>
    <t>880</t>
  </si>
  <si>
    <t>860</t>
  </si>
  <si>
    <t>=RC[-4]*RC[-3]</t>
  </si>
  <si>
    <t>=RC[-5]*RC[-3]</t>
  </si>
  <si>
    <t>HQD Ultima Pro Max 15000 - Арбуз</t>
  </si>
  <si>
    <t>HQD Ultima Pro Max 15000 - Виноград</t>
  </si>
  <si>
    <t>HQD Ultima Pro Max 15000 - Вишня</t>
  </si>
  <si>
    <t>HQD Ultima Pro Max 15000 - Гранатовый сок Смородина и Лимон</t>
  </si>
  <si>
    <t>HQD Ultima Pro Max 15000 - Ежевика</t>
  </si>
  <si>
    <t>HQD Ultima Pro Max 15000 - Жвачка</t>
  </si>
  <si>
    <t>HQD Ultima Pro Max 15000 - Киви Лимон</t>
  </si>
  <si>
    <t>HQD Ultima Pro Max 15000 - Кисла Брускника</t>
  </si>
  <si>
    <t>HQD Ultima Pro Max 15000 - Кислая Малиновая Сладкая Вата</t>
  </si>
  <si>
    <t>HQD Ultima Pro Max 15000 - Кислые Мармеладные Червячки</t>
  </si>
  <si>
    <t>HQD Ultima Pro Max 15000 - Кислый</t>
  </si>
  <si>
    <t>HQD Ultima Pro Max 15000 - Кислый Вишнёвый Мармелад</t>
  </si>
  <si>
    <t>HQD Ultima Pro Max 15000 - Кислый Лимонный Леденец</t>
  </si>
  <si>
    <t>HQD Ultima Pro Max 15000 - Кислый Лимон</t>
  </si>
  <si>
    <t>Мало</t>
  </si>
  <si>
    <t>HQD Ultima Pro Max 15000 - Кислый Яблочный Леденец</t>
  </si>
  <si>
    <t>HQD Ultima Pro Max 15000 - Клубника Киви</t>
  </si>
  <si>
    <t>HQD Ultima Pro Max 15000 - Кола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</si>
  <si>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</si>
  <si>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</si>
  <si>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</si>
  <si>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Мишки Гамми</t>
  </si>
  <si>
    <t>HQD Ultima Pro Max 15000 - Свежий</t>
  </si>
  <si>
    <t>HQD Ultima Pro Max 15000 - Табак</t>
  </si>
  <si>
    <t>HQD Ultima Pro Max 15000 - Тройная Ягода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</si>
  <si>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</si>
  <si>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</si>
  <si>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</si>
  <si>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</si>
  <si>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Ultima Pro Max 15000 - Холодный Хвойный Чай</t>
  </si>
  <si>
    <t>HQD Glaze 12000 (5 шт. / Блок), цена указана за 1 шт.</t>
  </si>
  <si>
    <t>HQD Glaze 12000 - Ананас со льдом</t>
  </si>
  <si>
    <t>820</t>
  </si>
  <si>
    <t>800</t>
  </si>
  <si>
    <t>HQD Glaze 12000 - Арбуз со льдом</t>
  </si>
  <si>
    <t>HQD Glaze 12000 - Вишня со Льдом</t>
  </si>
  <si>
    <t>HQD Glaze 12000 - Вишневая Кола</t>
  </si>
  <si>
    <t>HQD Glaze 12000 - Вишневая газировка</t>
  </si>
  <si>
    <t>HQD Glaze 12000 - Виноград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</si>
  <si>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</si>
  <si>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</si>
  <si>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</si>
  <si>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Двойное яблоко</t>
  </si>
  <si>
    <t>HQD Glaze 12000 - Дикая Клюква</t>
  </si>
  <si>
    <t>HQD Glaze 12000 - Жвачка Мята Арбуз</t>
  </si>
  <si>
    <t>HQD Glaze 12000 - Клубника Мята Лимон</t>
  </si>
  <si>
    <t>HQD Glaze 12000 - Клюква и Малина</t>
  </si>
  <si>
    <t>HQD Glaze 12000 - Кислые мармеладные червячки</t>
  </si>
  <si>
    <t>HQD Glaze 12000 - Кола</t>
  </si>
  <si>
    <t>HQD Glaze 12000 - Кола Лимон</t>
  </si>
  <si>
    <t>HQD Glaze 12000 - Лаймовая газировка</t>
  </si>
  <si>
    <t>HQD Glaze 12000 - Ежевика</t>
  </si>
  <si>
    <t>HQD Glaze 12000 - Малина Лимон</t>
  </si>
  <si>
    <t>HQD Glaze 12000 - Манго</t>
  </si>
  <si>
    <t>HQD Glaze 12000 - Мятная жвачка</t>
  </si>
  <si>
    <t>HQD Glaze 12000 - Сладкая мята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</si>
  <si>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</si>
  <si>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</si>
  <si>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Тройная Ягода</t>
  </si>
  <si>
    <t>HQD Glaze 12000 - Черная смородина</t>
  </si>
  <si>
    <t>HQD Glaze 12000 - Черника</t>
  </si>
  <si>
    <t>HQD Glaze 12000 - Черника Малина Виноград</t>
  </si>
  <si>
    <t>HQD Glaze 12000 - Чистый</t>
  </si>
  <si>
    <t>HQD Glaze 12000 - Яблочный сок</t>
  </si>
  <si>
    <t>HQD Ultima PRO 10000 (5 шт. / Блок), цена указана за 1 шт.</t>
  </si>
  <si>
    <t>HQD Ultima PRO 10000 - Арбуз</t>
  </si>
  <si>
    <t>790</t>
  </si>
  <si>
    <t>770</t>
  </si>
  <si>
    <t>HQD Ultima PRO 10000 - Сочная Груша</t>
  </si>
  <si>
    <t>HQD Ultima PRO 10000 - Киви Лимон</t>
  </si>
  <si>
    <t>HQD Ultima PRO 10000 - Кислая Малиновая Сладкая Вата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</si>
  <si>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</si>
  <si>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</si>
  <si>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</si>
  <si>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</si>
  <si>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</si>
  <si>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</si>
  <si>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</si>
  <si>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Нектарин</t>
  </si>
  <si>
    <t>HQD Ultima PRO 10000 - Черника</t>
  </si>
  <si>
    <t>HQD Ultima PRO 10000 - Черника Мята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</si>
  <si>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</si>
  <si>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</si>
  <si>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</si>
  <si>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</si>
  <si>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ELF BAR LUSH KING PRO 35000 - Горная Мята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</si>
  <si>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</si>
  <si>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</si>
  <si>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</si>
  <si>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Кислая Клубника Питайя</t>
  </si>
  <si>
    <t>ELF BAR LUSH KING PRO 35000 - Кислое Яблоко Лед</t>
  </si>
  <si>
    <t>ELF BAR LUSH KING PRO 35000 - Кислый Ананас Лед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</si>
  <si>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</si>
  <si>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</si>
  <si>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</si>
  <si>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</si>
  <si>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</si>
  <si>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</si>
  <si>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</si>
  <si>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</si>
  <si>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Вишня Гранат Ананас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</si>
  <si>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</si>
  <si>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</si>
  <si>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</si>
  <si>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</si>
  <si>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</si>
  <si>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</si>
  <si>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</si>
  <si>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</si>
  <si>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</si>
  <si>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</si>
  <si>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Ледяной Виноград</t>
  </si>
  <si>
    <t>ELF BAR GH33000 - Лимон Лайм</t>
  </si>
  <si>
    <t>ELF BAR GH33000 - Малина Грейпфрут Лимон</t>
  </si>
  <si>
    <t>ELF BAR GH33000 - Хвоя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</si>
  <si>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</si>
  <si>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</si>
  <si>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</si>
  <si>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</si>
  <si>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720</t>
  </si>
  <si>
    <t>700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</si>
  <si>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</si>
  <si>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</si>
  <si>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</si>
  <si>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</si>
  <si>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</si>
  <si>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</si>
  <si>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</si>
  <si>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</si>
  <si>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</si>
  <si>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</si>
  <si>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</si>
  <si>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</si>
  <si>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</si>
  <si>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</si>
  <si>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</si>
  <si>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</si>
  <si>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</si>
  <si>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</si>
  <si>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</si>
  <si>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</si>
  <si>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</si>
  <si>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</si>
  <si>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</si>
  <si>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</si>
  <si>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</si>
  <si>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</si>
  <si>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</si>
  <si>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</si>
  <si>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</si>
  <si>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</si>
  <si>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</si>
  <si>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</si>
  <si>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</si>
  <si>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</si>
  <si>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</si>
  <si>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</si>
  <si>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</si>
  <si>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</si>
  <si>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</si>
  <si>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</si>
  <si>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</si>
  <si>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</si>
  <si>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</si>
  <si>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</si>
  <si>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</si>
  <si>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</si>
  <si>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</si>
  <si>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</si>
  <si>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</si>
  <si>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</si>
  <si>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</si>
  <si>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</si>
  <si>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</si>
  <si>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</si>
  <si>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</si>
  <si>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</si>
  <si>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</si>
  <si>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</si>
  <si>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</si>
  <si>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</si>
  <si>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</si>
  <si>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</si>
  <si>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</si>
  <si>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</si>
  <si>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</si>
  <si>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</si>
  <si>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</si>
  <si>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Гранатовый Всплеск</t>
  </si>
  <si>
    <t>ELF BAR GH 23000 RU (5 шт. / Б), цена указана за 1 шт.</t>
  </si>
  <si>
    <t>ELF BAR GH 23000 RU - Весенняя Мята</t>
  </si>
  <si>
    <t>760</t>
  </si>
  <si>
    <t>ELF BAR GH 23000 RU - Лайм Грейпфрут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</si>
  <si>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</si>
  <si>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</si>
  <si>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</si>
  <si>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</si>
  <si>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Банан лёд</t>
  </si>
  <si>
    <t>Lost Mary PuffBall 30000 - Виноград Клюква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</si>
  <si>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</si>
  <si>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</si>
  <si>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</si>
  <si>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</si>
  <si>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</si>
  <si>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</si>
  <si>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</si>
  <si>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</si>
  <si>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</si>
  <si>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</si>
  <si>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</si>
  <si>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</si>
  <si>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MO30000 (10 шт. / Б), цена указана за 1 шт.</t>
  </si>
  <si>
    <t>Lost Mary MO30000 - Грушевый лимонад</t>
  </si>
  <si>
    <t>Lost Mary MO30000+ (10 шт. / Б), цена указана за 1 шт.</t>
  </si>
  <si>
    <t>Lost Mary MO30000+ - Лимонная газировка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</si>
  <si>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</si>
  <si>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</si>
  <si>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</si>
  <si>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Лимон Лайм Зелёный чай</t>
  </si>
  <si>
    <t>Lost Mary Mixer+ 25000 - Яблочный леденец</t>
  </si>
  <si>
    <t>Lost Mary OS 25000 (10 шт. / Б), цена указана за 1 шт.</t>
  </si>
  <si>
    <t>Lost Mary OS 25000 - Виноград лёд</t>
  </si>
  <si>
    <t>830</t>
  </si>
  <si>
    <t>810</t>
  </si>
  <si>
    <t>Lost Mary OS 25000 - Лимон Лайм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</si>
  <si>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</si>
  <si>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</si>
  <si>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</si>
  <si>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</si>
  <si>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</si>
  <si>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</si>
  <si>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</si>
  <si>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</si>
  <si>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</si>
  <si>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</si>
  <si>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</si>
  <si>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</si>
  <si>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</si>
  <si>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</si>
  <si>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</si>
  <si>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</si>
  <si>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</si>
  <si>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</si>
  <si>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</si>
  <si>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</si>
  <si>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</si>
  <si>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</si>
  <si>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</si>
  <si>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</si>
  <si>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</si>
  <si>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</si>
  <si>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</si>
  <si>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</si>
  <si>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</si>
  <si>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</si>
  <si>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</si>
  <si>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</si>
  <si>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</si>
  <si>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</si>
  <si>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</si>
  <si>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Черная смородина Виноград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</si>
  <si>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</si>
  <si>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</si>
  <si>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</si>
  <si>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</si>
  <si>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</si>
  <si>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</si>
  <si>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Ежевика Мята</t>
  </si>
  <si>
    <t>Lost Mary MO10000 - Клубника Вишня Лимон</t>
  </si>
  <si>
    <t>Lost Mary MO10000 - Клубника Грейпфрут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</si>
  <si>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</si>
  <si>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</si>
  <si>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</si>
  <si>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</si>
  <si>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</si>
  <si>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</si>
  <si>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</si>
  <si>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</si>
  <si>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</si>
  <si>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</si>
  <si>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</si>
  <si>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</si>
  <si>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</si>
  <si>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</si>
  <si>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</si>
  <si>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</si>
  <si>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</si>
  <si>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</si>
  <si>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Арбуз</t>
  </si>
  <si>
    <t>940</t>
  </si>
  <si>
    <t>920</t>
  </si>
  <si>
    <t>Plonq Roqy L 20000 - Вишня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</si>
  <si>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</si>
  <si>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</si>
  <si>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</si>
  <si>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</si>
  <si>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</si>
  <si>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</si>
  <si>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</si>
  <si>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</si>
  <si>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</si>
  <si>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</si>
  <si>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</si>
  <si>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</si>
  <si>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</si>
  <si>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</si>
  <si>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</si>
  <si>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</si>
  <si>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Клубника со сливками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</si>
  <si>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</si>
  <si>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</si>
  <si>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</si>
  <si>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</si>
  <si>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</si>
  <si>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</si>
  <si>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</si>
  <si>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</si>
  <si>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</si>
  <si>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</si>
  <si>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</si>
  <si>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</si>
  <si>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</si>
  <si>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</si>
  <si>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</si>
  <si>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</si>
  <si>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</si>
  <si>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</si>
  <si>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</si>
  <si>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</si>
  <si>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</si>
  <si>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</si>
  <si>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</si>
  <si>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</si>
  <si>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</si>
  <si>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</si>
  <si>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</si>
  <si>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</si>
  <si>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</si>
  <si>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</si>
  <si>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Арбуз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</si>
  <si>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</si>
  <si>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</si>
  <si>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</si>
  <si>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</si>
  <si>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</si>
  <si>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</si>
  <si>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</si>
  <si>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</si>
  <si>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</si>
  <si>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</si>
  <si>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Маракуйя</t>
  </si>
  <si>
    <t>Plonq Ultra 12000 - Мексиканское манго</t>
  </si>
  <si>
    <t>Plonq Ultra 12000 - Персик</t>
  </si>
  <si>
    <t>Plonq Ultra 12000 - Прохладная мята</t>
  </si>
  <si>
    <t>Plonq Ultra 12000 - Смородина</t>
  </si>
  <si>
    <t>Plonq Roqy M 10000 (6 шт. / Б), цена указана за 1 шт.</t>
  </si>
  <si>
    <t>Plonq Roqy M 10000 - Виноград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</si>
  <si>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</si>
  <si>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</si>
  <si>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</si>
  <si>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</si>
  <si>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</si>
  <si>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</si>
  <si>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</si>
  <si>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</si>
  <si>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</si>
  <si>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</si>
  <si>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Мандарин ЮДЗУ</t>
  </si>
  <si>
    <t>Plonq Roqy M 10000 - Мохито</t>
  </si>
  <si>
    <t>Plonq Roqy M 10000 - Мята</t>
  </si>
  <si>
    <t>Plonq Roqy M 10000 - Персик</t>
  </si>
  <si>
    <t>Plonq Roqy M 10000 - Цитрусовый микс</t>
  </si>
  <si>
    <t>Plonq Roqy M 10000 - Черная смородина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</si>
  <si>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</si>
  <si>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</si>
  <si>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</si>
  <si>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</si>
  <si>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</si>
  <si>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</si>
  <si>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Вишня</t>
  </si>
  <si>
    <t>WAKA Double 60000 - Кислое Яблоко</t>
  </si>
  <si>
    <t>WAKA Double 60000 - Клубника</t>
  </si>
  <si>
    <t>WAKA Double 60000 - Лимон Лайм</t>
  </si>
  <si>
    <t>WAKA Double 60000 - Минеральная Вода</t>
  </si>
  <si>
    <t>WAKA Double 60000 - Прохладная Мята</t>
  </si>
  <si>
    <t>WAKA Double 60000 - Черника</t>
  </si>
  <si>
    <t>WAKA Blast 38000 Extra (10 шт. / Б), цена указана за 1 шт.</t>
  </si>
  <si>
    <t>WAKA Blast 38000 Extra - Ананас + Лимон Кислый микс</t>
  </si>
  <si>
    <t>1 080</t>
  </si>
  <si>
    <t>1 060</t>
  </si>
  <si>
    <t>WAKA Blast 38000 Extra - Апельсин + Ваниль микс</t>
  </si>
  <si>
    <t>WAKA Blast 38000 Extra - Арбуз + Лёд микс</t>
  </si>
  <si>
    <t>WAKA Blast 38000 Extra - Арбуз + Лимон микс</t>
  </si>
  <si>
    <t>WAKA Blast 38000 Extra - Виноград + Лёд микс</t>
  </si>
  <si>
    <t>WAKA Blast 38000 Extra - Виноград Грейпфрут + Лайм Кислый микс</t>
  </si>
  <si>
    <t>WAKA Blast 38000 Extra - Вишня + Лёд микс</t>
  </si>
  <si>
    <t>WAKA Blast 38000 Extra - Ежевика + Мята микс</t>
  </si>
  <si>
    <t>WAKA Blast 38000 Extra - Клубника Арбуз + Лёд микс</t>
  </si>
  <si>
    <t>WAKA Blast 38000 Extra - Клубника Киви + Лёд микс</t>
  </si>
  <si>
    <t>WAKA Blast 38000 Extra - Кола + Лимон Кислый микс</t>
  </si>
  <si>
    <t>WAKA Blast 38000 Extra - Лимон Лайм + Мята микс</t>
  </si>
  <si>
    <t>WAKA Blast 38000 Extra - Манго + Лёд микс</t>
  </si>
  <si>
    <t>WAKA Blast 38000 Extra - Медовая Дыня + Ваниль микс</t>
  </si>
  <si>
    <t>WAKA Blast 38000 Extra - Микс Ягоды + Скитлс микс</t>
  </si>
  <si>
    <t>WAKA Blast 38000 Extra - Персик + Кислый микс</t>
  </si>
  <si>
    <t>WAKA Blast 38000 Extra - Черника Малина + Лимон Кислый микс</t>
  </si>
  <si>
    <t>WAKA Blast 38000 Extra - Яблоко + Кислый микс</t>
  </si>
  <si>
    <t>WAKA Blast 38000 (10 шт. / Б), цена указана за 1 шт.</t>
  </si>
  <si>
    <t>WAKA Blast 38000 - Ментол + Лёд микс</t>
  </si>
  <si>
    <t>WAKA Jupiter 30000 Extra (10 шт. / Б), цена указана за 1 шт.</t>
  </si>
  <si>
    <t>WAKA Jupiter 30000 Extra - Арбуз</t>
  </si>
  <si>
    <t>780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</si>
  <si>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</si>
  <si>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</si>
  <si>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</si>
  <si>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</si>
  <si>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</si>
  <si>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</si>
  <si>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</si>
  <si>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</si>
  <si>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</si>
  <si>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</si>
  <si>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</si>
  <si>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</si>
  <si>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</si>
  <si>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</si>
  <si>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</si>
  <si>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</si>
  <si>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</si>
  <si>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</si>
  <si>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</si>
  <si>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</si>
  <si>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</si>
  <si>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</si>
  <si>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</si>
  <si>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</si>
  <si>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</si>
  <si>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</si>
  <si>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</si>
  <si>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</si>
  <si>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Лимонад Клубника</t>
  </si>
  <si>
    <t>WAKA LIGHT DIVA 25000 - Полярная Мята</t>
  </si>
  <si>
    <t>WAKA soPro 20000 Extra (10 шт. / Б), цена указана за 1 шт.</t>
  </si>
  <si>
    <t>WAKA soPro 20000 Extra Watermelon Ice - Арбуз со льдом</t>
  </si>
  <si>
    <t>WAKA soPro 20000 Extra Blackcurrant Berries Mors - Морс Чёрная Смородина Ягоды</t>
  </si>
  <si>
    <t>WAKA soPro 20000 Extra Blueberry Raspberry Blackberry - Черника Малина Ежевика</t>
  </si>
  <si>
    <t>WAKA soPro 20000 Extra Blueberry Raspberry Peach - Черника Малина Персик</t>
  </si>
  <si>
    <t>WAKA soPro 20000 Extra Cranberry Grape - Клюква Виноград</t>
  </si>
  <si>
    <t>WAKA soPro 20000 Extra Grape - Виноград</t>
  </si>
  <si>
    <t>WAKA soPro 20000 Extra Strawberry Raspberry - Клубника Малина</t>
  </si>
  <si>
    <t>WAKA soPro 20000 Extra Strawberry Watermelon - Клубника Арбуз</t>
  </si>
  <si>
    <t>WAKA soPro 20000 (10 шт. / Б), цена указана за 1 шт.</t>
  </si>
  <si>
    <t>WAKA soPro 20000 Apple Pear - Яблоко Груша</t>
  </si>
  <si>
    <t>WAKA soPro 20000 Blue Razz Blackberry - Ежевика Черника Малина</t>
  </si>
  <si>
    <t>WAKA soPro 20000 Blueberry Cranderry Cherry - Черника Вишня Клюква</t>
  </si>
  <si>
    <t>WAKA soPro 20000 Blueberry Raspberry - Черника Малина</t>
  </si>
  <si>
    <t>WAKA soPro 20000 Blue Razz Mint - Черника Малина Мята</t>
  </si>
  <si>
    <t>WAKA soPro 20000 Cranberry Grape - Клюква Виноград</t>
  </si>
  <si>
    <t>WAKA soPro 20000 Dark Cherry - Вишня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</si>
  <si>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</si>
  <si>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</si>
  <si>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</si>
  <si>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</si>
  <si>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</si>
  <si>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</si>
  <si>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</si>
  <si>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Sakura Grape - Сакура Виноград</t>
  </si>
  <si>
    <t>WAKA soPro 20000 Strawberry Grape - Клубника Виноград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</si>
  <si>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</si>
  <si>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</si>
  <si>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</si>
  <si>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</si>
  <si>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</si>
  <si>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Triple Berry - Тройная Ягода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</si>
  <si>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</si>
  <si>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</si>
  <si>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</si>
  <si>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</si>
  <si>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</si>
  <si>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</si>
  <si>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</si>
  <si>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SLIM 8000 (10 шт. / Б), цена указана за 1 шт.</t>
  </si>
  <si>
    <t>WAKA SLIM 8000 - Клубника Арбуз</t>
  </si>
  <si>
    <t>WAKA SLIM 8000 - Лимон Лайм</t>
  </si>
  <si>
    <t>WAKA SLIM 8000 - Манго со льдом</t>
  </si>
  <si>
    <t>WAKA SLIM 8000 - Свежая мята</t>
  </si>
  <si>
    <t>WAKA SLIM 8000 - Черника Малина Лимон</t>
  </si>
  <si>
    <t>HUSKY</t>
  </si>
  <si>
    <t>HUSKY AIR MAX ULTRA 25000 (10 шт. / Б), цена указана за 1 шт.</t>
  </si>
  <si>
    <t>HUSKY AIR MAX ULTRA 25000 - Блинчики с клубничным джемом и льдом (Cosy Brew)</t>
  </si>
  <si>
    <t>590</t>
  </si>
  <si>
    <t>570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</si>
  <si>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</si>
  <si>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</si>
  <si>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</si>
  <si>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</si>
  <si>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</si>
  <si>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</si>
  <si>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</si>
  <si>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</si>
  <si>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</si>
  <si>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</si>
  <si>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</si>
  <si>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</si>
  <si>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</si>
  <si>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</si>
  <si>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</si>
  <si>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</si>
  <si>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</si>
  <si>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</si>
  <si>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</si>
  <si>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</si>
  <si>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</si>
  <si>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</si>
  <si>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</si>
  <si>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</si>
  <si>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</si>
  <si>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</si>
  <si>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</si>
  <si>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</si>
  <si>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</si>
  <si>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</si>
  <si>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</si>
  <si>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PUFFMI</t>
  </si>
  <si>
    <t>PUFFMI MOSH 40000 (10 шт. / Б), цена указана за 1 шт.</t>
  </si>
  <si>
    <t>PUFFMI MOSH 40000 - ВИШНЯ ЛИМОН</t>
  </si>
  <si>
    <t>900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</si>
  <si>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</si>
  <si>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</si>
  <si>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</si>
  <si>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</si>
  <si>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</si>
  <si>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</si>
  <si>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</si>
  <si>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</si>
  <si>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</si>
  <si>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</si>
  <si>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</si>
  <si>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</si>
  <si>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FLORA 25000 (10 шт. / Б), цена указана за 1 шт.</t>
  </si>
  <si>
    <t>PUFFMI FLORA 25000 - ГРАНАТОВЫЙ СОК</t>
  </si>
  <si>
    <t>PUFFMI FLORA 25000 - КЛУБНИКА И КИВИ</t>
  </si>
  <si>
    <t>PUFFMI FLORA 25000 - МОХИТО И ЛИЧИ</t>
  </si>
  <si>
    <t>PUFFMI FLORA 25000 - РУБИНОВО-КРАСНЫЙ ГРЕЙПФРУТ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</si>
  <si>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</si>
  <si>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</si>
  <si>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</si>
  <si>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</si>
  <si>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</si>
  <si>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</si>
  <si>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</si>
  <si>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</si>
  <si>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</si>
  <si>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</si>
  <si>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Персик со льдом</t>
  </si>
  <si>
    <t>Puffmi DURA 18000 - Радужная конфета</t>
  </si>
  <si>
    <t>Puffmi DURA 18000 - Черный чай с лимоном</t>
  </si>
  <si>
    <t>PUFFMI DURA 9000 (10 шт. / Блок), цена указана за 1 шт.</t>
  </si>
  <si>
    <t>Puffmi DURA V2 9000 - Energy Boom</t>
  </si>
  <si>
    <t>Puffmi DURA V2 9000 - Mango Orange Watermelon</t>
  </si>
  <si>
    <t>Puffmi DURA V2 9000 - Quad Berry ice</t>
  </si>
  <si>
    <t>Puffmi DURA V2 9000 - Rainbow Drop</t>
  </si>
  <si>
    <t>Puffmi DURA V2 9000 - Ruby Red Grapefruit</t>
  </si>
  <si>
    <t>Puffmi DURA 9000 V2 - Crapberry Grape</t>
  </si>
  <si>
    <t>Puffmi DURA 9000 V2 - Lemon Lime</t>
  </si>
  <si>
    <t>Puffmi DURA 9000 V2 - Lime Mint Energy</t>
  </si>
  <si>
    <t>Puffmi DURA 9000 V2 - Passinfruit Green Tea</t>
  </si>
  <si>
    <t>Puffmi DURA 9000 V2 - Rasberry Grapefruit</t>
  </si>
  <si>
    <t>Puffmi DURA 9000 V2 - Cherry Lemon</t>
  </si>
  <si>
    <t>PUFFMI DURA 9000 PLUS (10 шт. / Б), цена указана за 1 шт.</t>
  </si>
  <si>
    <t>PUFFMI DURA 9000 PLUS - ВИНОГРАД ДЫНЯ</t>
  </si>
  <si>
    <t>850</t>
  </si>
  <si>
    <t>PUFFMI DURA 9000 PLUS - КЛЮКВА ВИНОГРАД</t>
  </si>
  <si>
    <t>PUFFMI DURA 9000 PLUS - КРАСНЫЙ ГРЕЙПФРУТ</t>
  </si>
  <si>
    <t>PUFFMI DURA 9000 PLUS - МАНГО ГРЕЙПФРУТ</t>
  </si>
  <si>
    <t>PUFFMI DURA 9000 PLUS - МЯТНАЯ ХВОЙНАЯ ВОДА</t>
  </si>
  <si>
    <t>PUFFMI DURA 9000 PLUS - СВЕЖАЯ МЯТА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</si>
  <si>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</si>
  <si>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</si>
  <si>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</si>
  <si>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</si>
  <si>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</si>
  <si>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</si>
  <si>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</si>
  <si>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</si>
  <si>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</si>
  <si>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</si>
  <si>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</si>
  <si>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</si>
  <si>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</si>
  <si>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Banana - Клубника Банан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</si>
  <si>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</si>
  <si>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</si>
  <si>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</si>
  <si>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</si>
  <si>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</si>
  <si>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(10 шт. / Б), цена указана за 1 шт.</t>
  </si>
  <si>
    <t>INFLAVE ALPHA 25000 - Манго Мохито</t>
  </si>
  <si>
    <t>1 340</t>
  </si>
  <si>
    <t>1 320</t>
  </si>
  <si>
    <t>INFLAVE ALPHA 25000 STRONG (5 шт. / Б), цена указана за 1 шт.</t>
  </si>
  <si>
    <t>INFLAVE ALPHA 25000 STRONG - Арбуз Малина Мята</t>
  </si>
  <si>
    <t>1 400</t>
  </si>
  <si>
    <t>1 380</t>
  </si>
  <si>
    <t>INFLAVE ALPHA 25000 STRONG - Манго Мохито</t>
  </si>
  <si>
    <t>INFLAVE ALPHA 25000 STRONG - Манго Маракуйя</t>
  </si>
  <si>
    <t>INFLAVE ALPHA 25000 STRONG - Тропический банан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</si>
  <si>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</si>
  <si>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</si>
  <si>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</si>
  <si>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</si>
  <si>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</si>
  <si>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</si>
  <si>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</si>
  <si>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</si>
  <si>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Кислое драже</t>
  </si>
  <si>
    <t>INFLAVE Onyx 18000 STRONG - Кислый тропический сок</t>
  </si>
  <si>
    <t>INFLAVE Onyx 18000 STRONG - Малина Мята</t>
  </si>
  <si>
    <t>INFLAVE Onyx 18000 STRONG - Свежая мята</t>
  </si>
  <si>
    <t>INFLAVE Onyx 18000 STRONG - Черная мята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</si>
  <si>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</si>
  <si>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</si>
  <si>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</si>
  <si>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</si>
  <si>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</si>
  <si>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</si>
  <si>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</si>
  <si>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</si>
  <si>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</si>
  <si>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</si>
  <si>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</si>
  <si>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</si>
  <si>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</si>
  <si>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</si>
  <si>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</si>
  <si>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</si>
  <si>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</si>
  <si>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</si>
  <si>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</si>
  <si>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</si>
  <si>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</si>
  <si>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</si>
  <si>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</si>
  <si>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</si>
  <si>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</si>
  <si>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</si>
  <si>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</si>
  <si>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</si>
  <si>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</si>
  <si>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</si>
  <si>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</si>
  <si>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</si>
  <si>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VOOPOO</t>
  </si>
  <si>
    <t>Voopoo Zest 40000 Eng (5 шт. / Б), цена указана за 1 шт.</t>
  </si>
  <si>
    <t>Voopoo Zest 40000 Eng - Blue Razz ice</t>
  </si>
  <si>
    <t>VOZOL</t>
  </si>
  <si>
    <t>VOZOL GEAR ICE&amp;SWEET 56000 (10 шт. / Б), цена указана за 1 шт.</t>
  </si>
  <si>
    <t>VOZOL GEAR ICE&amp;SWEET 56000 - Виноград Алоэ со Льдом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</si>
  <si>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</si>
  <si>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</si>
  <si>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</si>
  <si>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</si>
  <si>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</si>
  <si>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YOVO</t>
  </si>
  <si>
    <t>YOVO 25000 (10 шт. / Б), цена указана за 1 шт.</t>
  </si>
  <si>
    <t>YOVO 25000 - Вино Pinotage</t>
  </si>
  <si>
    <t>890</t>
  </si>
  <si>
    <t>870</t>
  </si>
  <si>
    <t>YOVO 25000 - Клубника</t>
  </si>
  <si>
    <t>GEEK BAR</t>
  </si>
  <si>
    <t>GEEK BAR Pulse X 25000 (10 шт. / Б), цена указана за 1 шт.</t>
  </si>
  <si>
    <t>GEEK BAR Pulse X 25000 - Арбуз лёд</t>
  </si>
  <si>
    <t>390</t>
  </si>
  <si>
    <t>380</t>
  </si>
  <si>
    <t>GEEK BAR Pulse X 25000 - Виноград Кислое яблоко</t>
  </si>
  <si>
    <t>GEEK BAR Pulse X 25000 - Виноград Малина лёд</t>
  </si>
  <si>
    <t>GEEK BAR Pulse X 25000 - Вишня Американская</t>
  </si>
  <si>
    <t>GEEK BAR Pulse X 25000 - Всплеск Ежевика</t>
  </si>
  <si>
    <t>GEEK BAR Pulse X 25000 - Грейпфрут Лимон</t>
  </si>
  <si>
    <t>GEEK BAR Pulse X 25000 - Прохладная Мята</t>
  </si>
  <si>
    <t>GEEK BAR Pulse X 25000 - Клюква Виноград лёд</t>
  </si>
  <si>
    <t>GEEK BAR Pulse X 25000 - Киви Маракуйя</t>
  </si>
  <si>
    <t>GEEK BAR Pulse X 25000 - Кислое яблоко лёд</t>
  </si>
  <si>
    <t>GEEK BAR Pulse X 25000 - Кислый виноград лёд</t>
  </si>
  <si>
    <t>GEEK BAR Pulse X 25000 - Клубника Арбуз</t>
  </si>
  <si>
    <t>GEEK BAR Pulse X 25000 - Клубничная жвачка</t>
  </si>
  <si>
    <t>GEEK BAR Pulse X 25000 - Лайм Ягоды Апельсин</t>
  </si>
  <si>
    <t>GEEK BAR Pulse X 25000 - Малина</t>
  </si>
  <si>
    <t>GEEK BAR Pulse X 25000 - Сочный персик лёд</t>
  </si>
  <si>
    <t>GEEK BAR Pulse X 25000 - Черника лёд</t>
  </si>
  <si>
    <t>GEEK BAR Pulse X 25000 - Черника Малина лёд</t>
  </si>
  <si>
    <t>GEEK BAR Pulse X 25000 - Яблоко Огурец</t>
  </si>
  <si>
    <t>GEEK BAR Pulse X 25000 - Ягодный микс лёд</t>
  </si>
  <si>
    <t>SKE</t>
  </si>
  <si>
    <t>SKE VISION 35000 (5 шт. / Б), цена указана за 1 шт.</t>
  </si>
  <si>
    <t>SKE VISION 35000 - Ананас Персик Лимон</t>
  </si>
  <si>
    <t>580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</si>
  <si>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</si>
  <si>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</si>
  <si>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</si>
  <si>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</si>
  <si>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</si>
  <si>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</si>
  <si>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</si>
  <si>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</si>
  <si>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</si>
  <si>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</si>
  <si>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SWONQ</t>
  </si>
  <si>
    <t>Swonq S25000, цена указана за 1 шт.</t>
  </si>
  <si>
    <t>Swonq S25000 - Виноград лёд</t>
  </si>
  <si>
    <t>750</t>
  </si>
  <si>
    <t>Swonq S25000 - Вишня Кола лёд</t>
  </si>
  <si>
    <t>Swonq S25000 - Вишня лёд</t>
  </si>
  <si>
    <t>Swonq S25000 - Ежевика</t>
  </si>
  <si>
    <t>Swonq S25000 - Кислый Скитлс</t>
  </si>
  <si>
    <t>Swonq S25000 - Клубника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</si>
  <si>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</si>
  <si>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</si>
  <si>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</si>
  <si>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</si>
  <si>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Клюква Виноград</t>
  </si>
  <si>
    <t>Swonq S25000 - Клюквенная Газировка</t>
  </si>
  <si>
    <t>Swonq S25000 - Лимонад</t>
  </si>
  <si>
    <t>Swonq S25000 - Малиновое Мороженое</t>
  </si>
  <si>
    <t>Swonq S25000 - Мультифрукт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</si>
  <si>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</si>
  <si>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</si>
  <si>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</si>
  <si>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</si>
  <si>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</si>
  <si>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</si>
  <si>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</si>
  <si>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</si>
  <si>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</si>
  <si>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</si>
  <si>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</si>
  <si>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</si>
  <si>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</si>
  <si>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</si>
  <si>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</si>
  <si>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</si>
  <si>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</si>
  <si>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</si>
  <si>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</si>
  <si>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</si>
  <si>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</si>
  <si>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</si>
  <si>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</si>
  <si>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</si>
  <si>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</si>
  <si>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Итого в категории "Многоразовые POD системы":</t>
  </si>
  <si>
    <t>Geek Vape</t>
  </si>
  <si>
    <t>Geek Vape Aegis Force 3200mAh, цена указана за 1 шт.</t>
  </si>
  <si>
    <t>Geekvape Aegis Force 3200mAh - Canyon Orange</t>
  </si>
  <si>
    <t>2 150</t>
  </si>
  <si>
    <t>2 090</t>
  </si>
  <si>
    <t>Geek Vape Aegis Boost 3 3000 mAh, цена указана за 1 шт.</t>
  </si>
  <si>
    <t>Geek Vape Aegis Boost 3 3000 mAh - Midnight Gold</t>
  </si>
  <si>
    <t>2 350</t>
  </si>
  <si>
    <t>2 290</t>
  </si>
  <si>
    <t>Geek Vape Aegis Boost 3 3000 mAh - Midnight Red</t>
  </si>
  <si>
    <t>Geek Vape Aegis Boost 3 3000 mAh - Sunset Red</t>
  </si>
  <si>
    <t>Geek Vape Aegis Boost 3 3000 mAh - Teal Blue</t>
  </si>
  <si>
    <t>Geek Vape Aegis Boost Pro 2 (B100) 100W Kit , цена указана за 1 шт.</t>
  </si>
  <si>
    <t>Geek Vape Aegis Boost Pro 2 (B100) 100W Kit - Black</t>
  </si>
  <si>
    <t>1 990</t>
  </si>
  <si>
    <t>1 950</t>
  </si>
  <si>
    <t>Geek Vape Aegis Boost Pro 2 (B100) 100W Kit - Golden Red</t>
  </si>
  <si>
    <t>Geek Vape Aegis Boost Pro 2 (B100) 100W Kit - Mint Blue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</si>
  <si>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</si>
  <si>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</si>
  <si>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</si>
  <si>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Soul 2 2100 mah, цена указана за 1 шт.</t>
  </si>
  <si>
    <t>Geek Vape Soul 2 2100 mah - Blush Pink</t>
  </si>
  <si>
    <t>1 420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</si>
  <si>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</si>
  <si>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</si>
  <si>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</si>
  <si>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</si>
  <si>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</si>
  <si>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5 2000 mah, цена указана за 1 шт.</t>
  </si>
  <si>
    <t>Geek Vape Aegis Hero 5 2000 mah - Blaze Red</t>
  </si>
  <si>
    <t>1 790</t>
  </si>
  <si>
    <t>1 750</t>
  </si>
  <si>
    <t>Geek Vape Aegis Hero 5 2000 mah - Frost Mint</t>
  </si>
  <si>
    <t>Geek Vape Aegis Hero 5 2000 mah - Iron Black</t>
  </si>
  <si>
    <t>Geek Vape Aegis Hero 5 2000 mah - Pure White</t>
  </si>
  <si>
    <t>Geek Vape Aegis Hero 5 2000 mah - Red &amp; White</t>
  </si>
  <si>
    <t>Geek Vape Aegis Hero 2 (H45) 1400 mah, цена указана за 1 шт.</t>
  </si>
  <si>
    <t>Geek Vape Aegis Hero 2 (H45) 1400 mah - Black</t>
  </si>
  <si>
    <t>Geek Vape Aegis Hero 2 (H45) 1400 mah Crystal Edit, цена указана за 1 шт.</t>
  </si>
  <si>
    <t>Geek Vape Aegis Hero 2 (H45) 1400 mah - Crystal Blue</t>
  </si>
  <si>
    <t>1 690</t>
  </si>
  <si>
    <t>Geek Vape Aegis Hero 2 (H45) 1400 mah - Crystal Green</t>
  </si>
  <si>
    <t>Geek Vape Aegis Hero 2 (H45) 1400 mah - Crystal Purple</t>
  </si>
  <si>
    <t>Geek Vape Aegis Hero 2 (H45) 1400 mah CLASSIC, цена указана за 1 шт.</t>
  </si>
  <si>
    <t>Geek Vape Aegis Hero 2 (H45) 1400 mah CLASSIC - Aqua</t>
  </si>
  <si>
    <t>1 650</t>
  </si>
  <si>
    <t>1 590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</si>
  <si>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</si>
  <si>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</si>
  <si>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</si>
  <si>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</si>
  <si>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</si>
  <si>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Aegis Nano 3 1600 mAh, цена указана за 1 шт.</t>
  </si>
  <si>
    <t>Geek Vape Aegis Nano 3 1600 mAh - Arctic Blue</t>
  </si>
  <si>
    <t>1 480</t>
  </si>
  <si>
    <t>1 460</t>
  </si>
  <si>
    <t>Geek Vape Aegis Nano 3 1600 mAh - Jungle Green</t>
  </si>
  <si>
    <t>Geek Vape Aegis Nano 3 1600 mAh - Midnight Dark</t>
  </si>
  <si>
    <t>Geek Vape Aegis Nano 3 1600 mAh - Polar Silver</t>
  </si>
  <si>
    <t>Geek Vape Aegis Nano 3 1600 mAh - Purple Bloom</t>
  </si>
  <si>
    <t>Geek Vape Aegis Nano 3 1600 mAh - Sunset Red</t>
  </si>
  <si>
    <t>Geek Vape Wenax Q2 Pod Kit 1250 mah, цена указана за 1 шт.</t>
  </si>
  <si>
    <t>Geek Vape Wenax Q2 Pod Kit 1250 mah - Mocha Mousse</t>
  </si>
  <si>
    <t>1 280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</si>
  <si>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</si>
  <si>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</si>
  <si>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</si>
  <si>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</si>
  <si>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</si>
  <si>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Apricot Yellow</t>
  </si>
  <si>
    <t>540</t>
  </si>
  <si>
    <t>Geek Vape Sonder Q2 1350 mAh - Burgundy Red</t>
  </si>
  <si>
    <t>Geek Vape Sonder Q2 1350 mAh - Metallic Purple</t>
  </si>
  <si>
    <t>Geek Vape Sonder Q2 1350 mAh - Misty Blue</t>
  </si>
  <si>
    <t>Geek Vape Sonder Q2 1350 mAh - Mocha Gold</t>
  </si>
  <si>
    <t>Geek Vape Sonder Q2 1350 mAh - Moonlight Silver</t>
  </si>
  <si>
    <t>Geek Vape Sonder Q2 1350 mAh - Olive Green</t>
  </si>
  <si>
    <t>Geek Vape Sonder Q2 1350 mAh - Sakura Pink</t>
  </si>
  <si>
    <t>Баки Geek Vape, цена указана за 1 упак.</t>
  </si>
  <si>
    <t>Бак Geek Vape Z Nano MTL Tank - Gunmetal</t>
  </si>
  <si>
    <t>1 260</t>
  </si>
  <si>
    <t>Бак Geek Vape Z Nano MTL Tank - Silver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</si>
  <si>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</si>
  <si>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</si>
  <si>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</si>
  <si>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0.2 (Boost Version) Ом Coil - упаковка 5 шт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</si>
  <si>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</si>
  <si>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</si>
  <si>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</si>
  <si>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</si>
  <si>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</si>
  <si>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</si>
  <si>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</si>
  <si>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</si>
  <si>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</si>
  <si>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650</t>
  </si>
  <si>
    <t>625</t>
  </si>
  <si>
    <t>Испаритель Geek Vape P0.15 XM 0.15 Ом Coil - упаковка 5 шт</t>
  </si>
  <si>
    <t>Испаритель Geek Vape P0.2 0.2 Ом Coil - упаковка 5 шт</t>
  </si>
  <si>
    <t>Испаритель Geek Vape Z 0.15 XM Ом Coil - упаковка 5 шт</t>
  </si>
  <si>
    <t>Испаритель Geek Vape Z 0.25 Ом Coil - упаковка 5 шт</t>
  </si>
  <si>
    <t>Картридж Geek Vape, цена указана за 1 упак.</t>
  </si>
  <si>
    <t>Картридж Geekvape Hero 5 White 6.5ml - упаковка 1 шт</t>
  </si>
  <si>
    <t>280</t>
  </si>
  <si>
    <t>270</t>
  </si>
  <si>
    <t>Картридж (без испарителя) Geek Vape H45 - упаковка 2 шт</t>
  </si>
  <si>
    <t>460</t>
  </si>
  <si>
    <t>450</t>
  </si>
  <si>
    <t>Картридж (без испарителя) Geek Vape B100 - упаковка 2 шт</t>
  </si>
  <si>
    <t>350</t>
  </si>
  <si>
    <t>340</t>
  </si>
  <si>
    <t>Картридж (без испарителя) Geek Vape B60 5 ml - упаковка 2 шт</t>
  </si>
  <si>
    <t>400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</si>
  <si>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</si>
  <si>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</si>
  <si>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</si>
  <si>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</si>
  <si>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</si>
  <si>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</si>
  <si>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</si>
  <si>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</si>
  <si>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</si>
  <si>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</si>
  <si>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</si>
  <si>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</si>
  <si>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</si>
  <si>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</si>
  <si>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</si>
  <si>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</si>
  <si>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</si>
  <si>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</si>
  <si>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</si>
  <si>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</si>
  <si>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</si>
  <si>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ARMOUR GS 5-80W, цена указана за 1 шт.</t>
  </si>
  <si>
    <t>Vaporesso ARMOUR GS 5-80W - Blue</t>
  </si>
  <si>
    <t>2 050</t>
  </si>
  <si>
    <t>Vaporesso ARMOUR GS 5-80W - Silver</t>
  </si>
  <si>
    <t>Vaporesso LUXE X3 2600 mah, цена указана за 1 шт.</t>
  </si>
  <si>
    <t>Vaporesso LUXE X3 2600 mah Pod Kit - Sheer Pink</t>
  </si>
  <si>
    <t>1 580</t>
  </si>
  <si>
    <t>1 560</t>
  </si>
  <si>
    <t>Vaporesso LUXE X3 2600 mah Pod Kit - Sheer Red</t>
  </si>
  <si>
    <t>Vaporesso XROS PRO 2 2000 mah, цена указана за 1 шт.</t>
  </si>
  <si>
    <t>Vaporesso XROS PRO 2 2000 mah Pod Kit - Dawn Purple</t>
  </si>
  <si>
    <t>1 570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</si>
  <si>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</si>
  <si>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</si>
  <si>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</si>
  <si>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</si>
  <si>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</si>
  <si>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</si>
  <si>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</si>
  <si>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1 390</t>
  </si>
  <si>
    <t>1 370</t>
  </si>
  <si>
    <t>Vaporesso XROS PRO 1200 mah Pod Kit - Blue</t>
  </si>
  <si>
    <t>Vaporesso XROS PRO 1200 mah Pod Kit - Champagne Gold</t>
  </si>
  <si>
    <t>Vaporesso XROS PRO 1200 mah Pod Kit - Green</t>
  </si>
  <si>
    <t>Vaporesso XROS PRO 1200 mah Pod Kit - Orange</t>
  </si>
  <si>
    <t>Vaporesso XROS PRO 1200 mah Pod Kit - Pink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</si>
  <si>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</si>
  <si>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</si>
  <si>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</si>
  <si>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</si>
  <si>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</si>
  <si>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</si>
  <si>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</si>
  <si>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</si>
  <si>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</si>
  <si>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</si>
  <si>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</si>
  <si>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</si>
  <si>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</si>
  <si>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</si>
  <si>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</si>
  <si>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</si>
  <si>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</si>
  <si>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</si>
  <si>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Grey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</si>
  <si>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</si>
  <si>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</si>
  <si>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</si>
  <si>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</si>
  <si>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</si>
  <si>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</si>
  <si>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</si>
  <si>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</si>
  <si>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</si>
  <si>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</si>
  <si>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</si>
  <si>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</si>
  <si>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</si>
  <si>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</si>
  <si>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</si>
  <si>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</si>
  <si>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</si>
  <si>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</si>
  <si>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</si>
  <si>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</si>
  <si>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</si>
  <si>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</si>
  <si>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Blue</t>
  </si>
  <si>
    <t>1 350</t>
  </si>
  <si>
    <t>1 330</t>
  </si>
  <si>
    <t>Vaporesso XROS 4 1000 mah Pod Kit - Green</t>
  </si>
  <si>
    <t>Vaporesso XROS 4 1000 mah Pod Kit - Lilac Purple</t>
  </si>
  <si>
    <t>Vaporesso XROS 4 1000 mah Pod Kit - Silver</t>
  </si>
  <si>
    <t>Vaporesso XROS 4 MINI, цена указана за 1 шт.</t>
  </si>
  <si>
    <t>Vaporesso XROS 4 MINI 1000 mah Pod Kit - Black</t>
  </si>
  <si>
    <t>Vaporesso XROS 4 MINI 1000 mah Pod Kit - Camo Red</t>
  </si>
  <si>
    <t>Vaporesso XROS 4 MINI 1000 mah Pod Kit - Camo Silver</t>
  </si>
  <si>
    <t>Vaporesso XROS 4 MINI 1000 mah Pod Kit - Camo Yellow</t>
  </si>
  <si>
    <t>Vaporesso XROS 4 MINI 1000 mah Pod Kit - Champagne Gold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</si>
  <si>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</si>
  <si>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</si>
  <si>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</si>
  <si>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 Ice Blue</t>
  </si>
  <si>
    <t>Vaporesso XROS 4 MINI 1000 mah Pod Kit - Space Grey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</si>
  <si>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</si>
  <si>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</si>
  <si>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</si>
  <si>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</si>
  <si>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</si>
  <si>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</si>
  <si>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</si>
  <si>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</si>
  <si>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</si>
  <si>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</si>
  <si>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</si>
  <si>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</si>
  <si>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640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</si>
  <si>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</si>
  <si>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</si>
  <si>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</si>
  <si>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</si>
  <si>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</si>
  <si>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</si>
  <si>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</si>
  <si>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</si>
  <si>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</si>
  <si>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</si>
  <si>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</si>
  <si>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</si>
  <si>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</si>
  <si>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</si>
  <si>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</si>
  <si>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VIBE 1100mAh, цена указана за 1 шт.</t>
  </si>
  <si>
    <t>Vaporesso VIBE 1100mAh - Cherry Pink</t>
  </si>
  <si>
    <t>Vaporesso VIBE 1100mAh - Racing Red</t>
  </si>
  <si>
    <t>Vaporesso VIBE 1100mAh - Sky Blue</t>
  </si>
  <si>
    <t>Vaporesso VIBE 1100mAh - Turbo Blue</t>
  </si>
  <si>
    <t>Vaporesso LUXE Q2, цена указана за 1 шт.</t>
  </si>
  <si>
    <t>Vaporesso LUXE Q2 1000 mah Pod Kit - Green</t>
  </si>
  <si>
    <t>690</t>
  </si>
  <si>
    <t>Vaporesso LUXE Q2 1000 mah Pod Kit - Orange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</si>
  <si>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</si>
  <si>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</si>
  <si>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</si>
  <si>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</si>
  <si>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</si>
  <si>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</si>
  <si>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</si>
  <si>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</si>
  <si>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2ml 1.2 Ом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</si>
  <si>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</si>
  <si>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</si>
  <si>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</si>
  <si>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</si>
  <si>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</si>
  <si>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</si>
  <si>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200</t>
  </si>
  <si>
    <t>Картридж Vaporesso ECO NANO 6ML 0.8 Ом - упаковка 2 шт</t>
  </si>
  <si>
    <t>Картридж Vaporesso LUXE Q 2ml 1.0 Ом - упаковка 4 шт</t>
  </si>
  <si>
    <t>620</t>
  </si>
  <si>
    <t>600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</si>
  <si>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</si>
  <si>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</si>
  <si>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</si>
  <si>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</si>
  <si>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</si>
  <si>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</si>
  <si>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</si>
  <si>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</si>
  <si>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</si>
  <si>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</si>
  <si>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</si>
  <si>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</si>
  <si>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</si>
  <si>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</si>
  <si>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</si>
  <si>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</si>
  <si>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</si>
  <si>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</si>
  <si>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BRUSKO</t>
  </si>
  <si>
    <t>Brusko Minican 6 Pro 2600 mah, цена указана за 1 шт.</t>
  </si>
  <si>
    <t>Brusko Minican 6 Pro 2600 mah - Black pearl</t>
  </si>
  <si>
    <t>1 890</t>
  </si>
  <si>
    <t>1 870</t>
  </si>
  <si>
    <t>Brusko Minican 6 Pro 2600 mah - Gold pearl</t>
  </si>
  <si>
    <t>Brusko Minican 6 Pro 2600 mah - White pearl</t>
  </si>
  <si>
    <t>Brusko Minican 6 1800 mah, цена указана за 1 шт.</t>
  </si>
  <si>
    <t>Brusko Minican 6 1800 mah - Pure white</t>
  </si>
  <si>
    <t>1 090</t>
  </si>
  <si>
    <t>1 070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</si>
  <si>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</si>
  <si>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</si>
  <si>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</si>
  <si>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</si>
  <si>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</si>
  <si>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6 1800 mah - Tiffany</t>
  </si>
  <si>
    <t>Brusko Minican 6 1800 mah - Orange Space</t>
  </si>
  <si>
    <t>Brusko Minican 5 Pro 1400 mah, цена указана за 1 шт.</t>
  </si>
  <si>
    <t>Brusko Minican 5 Pro 1400 mah - Коричневый графит</t>
  </si>
  <si>
    <t>1 490</t>
  </si>
  <si>
    <t>1 470</t>
  </si>
  <si>
    <t>Brusko Minican 5 Pro 1400 mah - Серый металлик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</si>
  <si>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</si>
  <si>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</si>
  <si>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</si>
  <si>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</si>
  <si>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</si>
  <si>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</si>
  <si>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</si>
  <si>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</si>
  <si>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230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</si>
  <si>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</si>
  <si>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</si>
  <si>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</si>
  <si>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</si>
  <si>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</si>
  <si>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</si>
  <si>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4 0.8 Ом Красный (упаковка - 1 шт)</t>
  </si>
  <si>
    <t>Картридж BRUSKO Minican 4 0.8 Ом Розовый (упаковка - 1 шт)</t>
  </si>
  <si>
    <t>Картридж BRUSKO Minican 4 0.8 Ом Чёрный (упаковка - 1 шт)</t>
  </si>
  <si>
    <t>Картридж BRUSKO Minican 5 0.4 Ом (упаковка - 1 шт)</t>
  </si>
  <si>
    <t>Картридж BRUSKO Minican 5 0.6 Ом (упаковка - 1 шт)</t>
  </si>
  <si>
    <t>Картридж BRUSKO Minican 5 1.0 Ом (упаковка - 1 шт)</t>
  </si>
  <si>
    <t>Картридж BRUSKO RIIL X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</si>
  <si>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</si>
  <si>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</si>
  <si>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</si>
  <si>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</si>
  <si>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</si>
  <si>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</si>
  <si>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</si>
  <si>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</si>
  <si>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2, цена указана за 1 шт.</t>
  </si>
  <si>
    <t>Smoant Pasito 2 Pod Kit 2500 mah - Black Red</t>
  </si>
  <si>
    <t>1 850</t>
  </si>
  <si>
    <t>Smoant Pasito 2 Pod Kit 2500 mah - Dreamy Pink</t>
  </si>
  <si>
    <t>Smoant Pasito 2 Pod Kit 2500 mah - Blue Poan</t>
  </si>
  <si>
    <t>Smoant Pasito 2 Pod Kit 2500 mah - Chocolate</t>
  </si>
  <si>
    <t>Smoant Pasito 2 Pod Kit 2500 mah - Indigo</t>
  </si>
  <si>
    <t>Smoant Pasito 2 Pod Kit 2500 mah - Kraken</t>
  </si>
  <si>
    <t>Smoant Pasito 2 Pod Kit 2500 mah - Pink Cyan</t>
  </si>
  <si>
    <t>Smoant Pasito 2 Pod Kit 2500 mah - Shark</t>
  </si>
  <si>
    <t>Smoant Pasito 2 Pod Kit 2500 mah - Sunset</t>
  </si>
  <si>
    <t>Smoant Pasito 2 Pod Kit 2500 mah - Red Leather</t>
  </si>
  <si>
    <t>Smoant Pasito 2 Pod Kit 2500 mah - Yellow Cyan</t>
  </si>
  <si>
    <t>Smoant Pasito 3, цена указана за 1 шт.</t>
  </si>
  <si>
    <t>Smoant Pasito 3 Pod Kit 2800 mah - Blue Azur</t>
  </si>
  <si>
    <t>2 390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</si>
  <si>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</si>
  <si>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</si>
  <si>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</si>
  <si>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</si>
  <si>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</si>
  <si>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</si>
  <si>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</si>
  <si>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</si>
  <si>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Aquamarine</t>
  </si>
  <si>
    <t>Smoant Pasito Pro Pod Kit 1500 mah - Black</t>
  </si>
  <si>
    <t>Smoant Pasito Pro Pod Kit 1500 mah - Indigo</t>
  </si>
  <si>
    <t>Smoant Pasito Pro Pod Kit 1500 mah - Carbon Fiber</t>
  </si>
  <si>
    <t>Smoant Knight 80, цена указана за 1 шт.</t>
  </si>
  <si>
    <t>Smoant Knight 80 Pod Kit - Black</t>
  </si>
  <si>
    <t>Smoant Knight 80 Pod Kit - Bronze Blue</t>
  </si>
  <si>
    <t>Smoant Knight 80 Pod Kit - Night Green</t>
  </si>
  <si>
    <t>Smoant Knight 80 Pod Kit - Stainless Steel</t>
  </si>
  <si>
    <t>Smoant Knight 80 Pod Kit - Forest Green</t>
  </si>
  <si>
    <t>Smoant Knight 80 Pod Kit - Baroque White</t>
  </si>
  <si>
    <t>Smoant Knight AIO, цена указана за 1 шт.</t>
  </si>
  <si>
    <t>Smoant Knight AIO 90W Kit - Moonlight Silver</t>
  </si>
  <si>
    <t>Smoant Knight AIO 90W Kit - Monet Purple</t>
  </si>
  <si>
    <t>Smoant Knight AIO 90W Kit - Misty Gray</t>
  </si>
  <si>
    <t>Smoant Knight AIO 90W Kit - Rose Pink</t>
  </si>
  <si>
    <t>Smoant Knight AIO 90W Kit - Titanium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</si>
  <si>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</si>
  <si>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</si>
  <si>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</si>
  <si>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</si>
  <si>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</si>
  <si>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</si>
  <si>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</si>
  <si>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</si>
  <si>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</si>
  <si>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300</t>
  </si>
  <si>
    <t>285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</si>
  <si>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</si>
  <si>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</si>
  <si>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</si>
  <si>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</si>
  <si>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</si>
  <si>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</si>
  <si>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</si>
  <si>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</si>
  <si>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</si>
  <si>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</si>
  <si>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</si>
  <si>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</si>
  <si>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</si>
  <si>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</si>
  <si>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290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</si>
  <si>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</si>
  <si>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</si>
  <si>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</si>
  <si>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</si>
  <si>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</si>
  <si>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</si>
  <si>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</si>
  <si>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</si>
  <si>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50</t>
  </si>
  <si>
    <t>Картридж Smoant Knight 80 (4 мл) + 2 испарителя</t>
  </si>
  <si>
    <t>Картридж SMOANT Knight AIO</t>
  </si>
  <si>
    <t>Картридж Smoant Vikii - упаковка 2 шт.</t>
  </si>
  <si>
    <t>150</t>
  </si>
  <si>
    <t>Voopoo DRAG 6 Pod Mod 220W 4400mAh, цена указана за 1 шт.</t>
  </si>
  <si>
    <t>Voopoo DRAG 6 Pod Mod 220W 4400mAh - Black</t>
  </si>
  <si>
    <t>4 190</t>
  </si>
  <si>
    <t>4 150</t>
  </si>
  <si>
    <t>Voopoo DRAG 6 Pod Mod 220W 4400mAh - Blue</t>
  </si>
  <si>
    <t>Voopoo DRAG 6 Pod Mod 220W 4400mAh - Brown</t>
  </si>
  <si>
    <t>Voopoo DRAG 6 Pod Mod 220W 4400mAh - Green</t>
  </si>
  <si>
    <t>Voopoo DRAG 6 Pod Mod 220W 4400mAh - Metal Gray</t>
  </si>
  <si>
    <t>Voopoo DRAG 6 Pod Mod 220W 4400mAh - Silver</t>
  </si>
  <si>
    <t>Voopoo DRAG 5 177W, цена указана за 1 шт.</t>
  </si>
  <si>
    <t>Voopoo DRAG 5 177W Mod Kit - Black</t>
  </si>
  <si>
    <t>3 390</t>
  </si>
  <si>
    <t>3 350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</si>
  <si>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</si>
  <si>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</si>
  <si>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</si>
  <si>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</si>
  <si>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</si>
  <si>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</si>
  <si>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</si>
  <si>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</si>
  <si>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</si>
  <si>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</si>
  <si>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</si>
  <si>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</si>
  <si>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</si>
  <si>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</si>
  <si>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</si>
  <si>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</si>
  <si>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</si>
  <si>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</si>
  <si>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</si>
  <si>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Spray Black</t>
  </si>
  <si>
    <t>Voopoo DRAG S3 Pod Mod 3000 mAh - White</t>
  </si>
  <si>
    <t>Voopoo VMATE PRO 2 1500mAh Pod Kit, цена указана за 1 шт.</t>
  </si>
  <si>
    <t>Voopoo VMATE PRO 2 1500mAh Pod Kit - Fresh Green</t>
  </si>
  <si>
    <t>1 160</t>
  </si>
  <si>
    <t>1 140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</si>
  <si>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</si>
  <si>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</si>
  <si>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</si>
  <si>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</si>
  <si>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</si>
  <si>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</si>
  <si>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</si>
  <si>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</si>
  <si>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1 360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</si>
  <si>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</si>
  <si>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</si>
  <si>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</si>
  <si>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</si>
  <si>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</si>
  <si>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</si>
  <si>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i3 1500 mAh, цена указана за 1 шт.</t>
  </si>
  <si>
    <t>Voopoo VMATE i3 1500 mAh - Neon</t>
  </si>
  <si>
    <t>Voopoo VMATE i3 1500 mAh - Silver Black</t>
  </si>
  <si>
    <t>Voopoo VMATE MINI 1000mAh 4 Cartridge, цена указана за 1 шт.</t>
  </si>
  <si>
    <t>Voopoo VMATE MINI 1000mAh Pod Kit 4 Cartridge - Classic Black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</si>
  <si>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</si>
  <si>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</si>
  <si>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</si>
  <si>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</si>
  <si>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</si>
  <si>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</si>
  <si>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</si>
  <si>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</si>
  <si>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</si>
  <si>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</si>
  <si>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</si>
  <si>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</si>
  <si>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</si>
  <si>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</si>
  <si>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</si>
  <si>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</si>
  <si>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</si>
  <si>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</si>
  <si>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</si>
  <si>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</si>
  <si>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</si>
  <si>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</si>
  <si>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</si>
  <si>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</si>
  <si>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</si>
  <si>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Drag S2 2500 mAh Pod Mod, цена указана за 1 шт.</t>
  </si>
  <si>
    <t>Voopoo Drag S2 2500 mAh Pod Kit - Carbon Fiber</t>
  </si>
  <si>
    <t>Voopoo Drag S2 2500 mAh Pod Kit - Retro</t>
  </si>
  <si>
    <t>Voopoo Drag X2 80W Pod Kit, цена указана за 1 шт.</t>
  </si>
  <si>
    <t>Voopoo Drag X2 80W Pod Kit - Moss Green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</si>
  <si>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</si>
  <si>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</si>
  <si>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</si>
  <si>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</si>
  <si>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</si>
  <si>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PNP-TW15 0.15 Ом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</si>
  <si>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</si>
  <si>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</si>
  <si>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</si>
  <si>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</si>
  <si>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</si>
  <si>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</si>
  <si>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</si>
  <si>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</si>
  <si>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</si>
  <si>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</si>
  <si>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</si>
  <si>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</si>
  <si>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</si>
  <si>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</si>
  <si>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</si>
  <si>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</si>
  <si>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</si>
  <si>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2 для Drag E60/H80S, 4.5ml - упаковка 2 шт</t>
  </si>
  <si>
    <t>Картридж (без испарителя) Voopoo Pnp MTL Pod - упаковка 2 шт</t>
  </si>
  <si>
    <t>410</t>
  </si>
  <si>
    <t>Картридж Voopoo ARGUS E40 0.3 Ом - упаковка 2 шт</t>
  </si>
  <si>
    <t>Картридж Voopoo ARGUS E40 0.45 Ом - упаковка 2 шт</t>
  </si>
  <si>
    <t>Картридж Voopoo ARGUS Pod Top Fill 0.4 Ом 2ml - упаковка 3 шт</t>
  </si>
  <si>
    <t>445</t>
  </si>
  <si>
    <t>Картридж Voopoo PnP-X Pod (Drag S2-X2) - Black</t>
  </si>
  <si>
    <t>490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</si>
  <si>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</si>
  <si>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</si>
  <si>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</si>
  <si>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</si>
  <si>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</si>
  <si>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</si>
  <si>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</si>
  <si>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Кислый Виноград лед</t>
  </si>
  <si>
    <t>Картридж LOST MARY X-Link Classic 20000 (10 шт. / Б), цена указана за 1 шт.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</si>
  <si>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</si>
  <si>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</si>
  <si>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</si>
  <si>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</si>
  <si>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</si>
  <si>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</si>
  <si>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</si>
  <si>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</si>
  <si>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</si>
  <si>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Кокосовая Вода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</si>
  <si>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</si>
  <si>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</si>
  <si>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</si>
  <si>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</si>
  <si>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</si>
  <si>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</si>
  <si>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</si>
  <si>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</si>
  <si>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</si>
  <si>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</si>
  <si>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</si>
  <si>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</si>
  <si>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</si>
  <si>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</si>
  <si>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</si>
  <si>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</si>
  <si>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</si>
  <si>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430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</si>
  <si>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</si>
  <si>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</si>
  <si>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</si>
  <si>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</si>
  <si>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</si>
  <si>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</si>
  <si>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</si>
  <si>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Metal Silver</t>
  </si>
  <si>
    <t>OXVA XLIM 3 ULTRA 1500mAh - Midnight Black</t>
  </si>
  <si>
    <t>OXVA XLIM 3 ULTRA 1500mAh - Mint Green</t>
  </si>
  <si>
    <t>OXVA XLIM 3 ULTRA 1500mAh - Mocha Brown</t>
  </si>
  <si>
    <t>OXVA XLIM 3 ULTRA 1500mAh - Ultra Carbon</t>
  </si>
  <si>
    <t>OXVA XLIM PRO 3, цена указана за 1 шт.</t>
  </si>
  <si>
    <t>OXVA XLIM PRO 3 1500mAh - Black Carbon</t>
  </si>
  <si>
    <t>OXVA XLIM PRO 3 1500mAh - Black Leather</t>
  </si>
  <si>
    <t>OXVA XLIM PRO 3 1500mAh - Brown Leather</t>
  </si>
  <si>
    <t>OXVA XLIM PRO 3 1500mAh - Pink Silk</t>
  </si>
  <si>
    <t>OXVA XLIM PRO 3 1500mAh - Pro Carbon</t>
  </si>
  <si>
    <t>OXVA XLIM PRO 3 1500mAh - Purple Silk</t>
  </si>
  <si>
    <t>OXVA XLIM PRO 3 1500mAh - Race Red</t>
  </si>
  <si>
    <t>OXVA XLIM PRO 3 1500mAh - Titanium Silk</t>
  </si>
  <si>
    <t>OXVA XLIM 2 GO, цена указана за 1 шт.</t>
  </si>
  <si>
    <t>OXVA XLIM 2 GO 1500mAh - Black Carbon</t>
  </si>
  <si>
    <t>OXVA XLIM 2 GO 1500mAh - Black Shadow</t>
  </si>
  <si>
    <t>OXVA XLIM 2 GO 1500mAh - Blue Ripple</t>
  </si>
  <si>
    <t>OXVA XLIM 2 GO 1500mAh - Green Ripple</t>
  </si>
  <si>
    <t>OXVA XLIM 2 GO 1500mAh - Light Brown Shadow</t>
  </si>
  <si>
    <t>OXVA XLIM 2 GO 1500mAh - Pink Ripple</t>
  </si>
  <si>
    <t>Картриджи OXVA, цена указана за 1 шт.</t>
  </si>
  <si>
    <t>Картридж OXVA Xlim Top Fill 0.4Ω 3шт</t>
  </si>
  <si>
    <t>500</t>
  </si>
  <si>
    <t>485</t>
  </si>
  <si>
    <t>Картридж OXVA Xlim Top Fill 0.6Ω 3шт</t>
  </si>
  <si>
    <t>Картриджи PLONQ, цена указана за 1 шт.</t>
  </si>
  <si>
    <t>Картридж PLONQ 4ml 0.8 Ом - Арбуз</t>
  </si>
  <si>
    <t>365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</si>
  <si>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</si>
  <si>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</si>
  <si>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</si>
  <si>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</si>
  <si>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</si>
  <si>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</si>
  <si>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</si>
  <si>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</si>
  <si>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</si>
  <si>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</si>
  <si>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</si>
  <si>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</si>
  <si>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</si>
  <si>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</si>
  <si>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</si>
  <si>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</si>
  <si>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</si>
  <si>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</si>
  <si>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Orange</t>
  </si>
  <si>
    <t>145</t>
  </si>
  <si>
    <t>Никобустер SALT (20мг|30мл) - упаковка 5 шт Black</t>
  </si>
  <si>
    <t>Никобустер SALT (50мг|30мл) - упаковка 5 шт White</t>
  </si>
  <si>
    <t>195</t>
  </si>
  <si>
    <t>Никобустер Щелочной (3мг|120мл) - упаковка 5 шт Clear</t>
  </si>
  <si>
    <t>Жидкость MONSTERVAPOR Salt 2% 30 ml (40 шт. / Короб), цена указана за 1 шт.</t>
  </si>
  <si>
    <t>Жидкость MONSTERVAPOR Salt 2% 30 ml - Currummy (грейпфрут со смородиной)</t>
  </si>
  <si>
    <t>Жидкость MONSTERVAPOR Salt 2% ULTRA 30 ml (40 шт. / Короб), цена указана за 1 шт.</t>
  </si>
  <si>
    <t>Жидкость MONSTERVAPOR Salt 2% ULTRA 30 ml - Currummy (грейпфрут со смородиной)</t>
  </si>
  <si>
    <t>Жидкость SKALA Salt 2% 30 ml (40 шт. / Короб), цена указана за 1 шт.</t>
  </si>
  <si>
    <t>Жидкость SKALA Salt 2% 30 ml - Мауна-Кеа (лесные ягоды со льдом)</t>
  </si>
  <si>
    <t>Жидкость DUALL Extreme Salt 2% HARD 30 ml (10 шт. / Б), цена указана за 1 шт.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</si>
  <si>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</si>
  <si>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</si>
  <si>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</si>
  <si>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Ледяное Яблоко Виноград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</si>
  <si>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</si>
  <si>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</si>
  <si>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</si>
  <si>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</si>
  <si>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</si>
  <si>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</si>
  <si>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Спрайт Клубника</t>
  </si>
  <si>
    <t>Жидкость DUALL Extreme Salt 2% HARD 30 ml - Тик-Так Апельсин</t>
  </si>
  <si>
    <t>Жидкость DUALL Extreme Salt 2% HARD 30 ml - Тик-Так Клубника</t>
  </si>
  <si>
    <t>Жидкость DUALL Extreme Salt 2% HARD 30 ml - Холс Арбуз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</si>
  <si>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</si>
  <si>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</si>
  <si>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</si>
  <si>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</si>
  <si>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Морозная Фанта Черника</t>
  </si>
  <si>
    <t>Жидкость DUALL Extreme Salt 2% EXTRA HARD 30 ml - Морозный Апельсин</t>
  </si>
  <si>
    <t>Жидкость DUALL Extreme Salt 2% EXTRA HARD 30 ml - Тик-Так Апельсин</t>
  </si>
  <si>
    <t>Жидкость DUALL Extreme Salt 2% EXTRA HARD 30 ml - Холс Лимон</t>
  </si>
  <si>
    <t>Жидкость DUALL Salt 2% Light 30 ml (10 шт. / Б), цена указана за 1 шт.</t>
  </si>
  <si>
    <t>Жидкость DUALL Salt 2% Light 30 ml - Ананас Киви</t>
  </si>
  <si>
    <t>Жидкость DUALL Salt 2% Light 30 ml - Арбузный Лимонад</t>
  </si>
  <si>
    <t>Жидкость DUALL Salt 2% Light 30 ml - Вишневый Йогурт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</si>
  <si>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</si>
  <si>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</si>
  <si>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</si>
  <si>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Кислый Виноград Манго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</si>
  <si>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</si>
  <si>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</si>
  <si>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</si>
  <si>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</si>
  <si>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</si>
  <si>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</si>
  <si>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</si>
  <si>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</si>
  <si>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</si>
  <si>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</si>
  <si>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</si>
  <si>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</si>
  <si>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Тархун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</si>
  <si>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</si>
  <si>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</si>
  <si>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</si>
  <si>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</si>
  <si>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</si>
  <si>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</si>
  <si>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Морозный Ананас</t>
  </si>
  <si>
    <t>Жидкость DUALL Salt 2% Light 30 ml - Мятные Леденцы Эвкалипт</t>
  </si>
  <si>
    <t>Жидкость DUALL Salt 2% Light 30 ml - Персиковый Лимонад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</si>
  <si>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</si>
  <si>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</si>
  <si>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</si>
  <si>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</si>
  <si>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</si>
  <si>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</si>
  <si>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</si>
  <si>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</si>
  <si>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</si>
  <si>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</si>
  <si>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</si>
  <si>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</si>
  <si>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</si>
  <si>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</si>
  <si>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</si>
  <si>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</si>
  <si>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</si>
  <si>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</si>
  <si>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</si>
  <si>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</si>
  <si>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</si>
  <si>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</si>
  <si>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</si>
  <si>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</si>
  <si>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</si>
  <si>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</si>
  <si>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</si>
  <si>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</si>
  <si>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</si>
  <si>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</si>
  <si>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</si>
  <si>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</si>
  <si>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</si>
  <si>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</si>
  <si>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</si>
  <si>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</si>
  <si>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</si>
  <si>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</si>
  <si>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</si>
  <si>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</si>
  <si>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</si>
  <si>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</si>
  <si>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</si>
  <si>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Слива Персик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</si>
  <si>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</si>
  <si>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</si>
  <si>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</si>
  <si>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</si>
  <si>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</si>
  <si>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</si>
  <si>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</si>
  <si>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</si>
  <si>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</si>
  <si>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</si>
  <si>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</si>
  <si>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</si>
  <si>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</si>
  <si>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</si>
  <si>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</si>
  <si>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</si>
  <si>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</si>
  <si>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</si>
  <si>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</si>
  <si>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</si>
  <si>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</si>
  <si>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</si>
  <si>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</si>
  <si>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</si>
  <si>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</si>
  <si>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</si>
  <si>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</si>
  <si>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</si>
  <si>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</si>
  <si>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</si>
  <si>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</si>
  <si>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</si>
  <si>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</si>
  <si>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</si>
  <si>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</si>
  <si>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</si>
  <si>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</si>
  <si>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</si>
  <si>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</si>
  <si>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</si>
  <si>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</si>
  <si>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</si>
  <si>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</si>
  <si>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</si>
  <si>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</si>
  <si>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</si>
  <si>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</si>
  <si>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</si>
  <si>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</si>
  <si>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</si>
  <si>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</si>
  <si>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</si>
  <si>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</si>
  <si>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</si>
  <si>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</si>
  <si>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</si>
  <si>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</si>
  <si>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</si>
  <si>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</si>
  <si>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</si>
  <si>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</si>
  <si>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</si>
  <si>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</si>
  <si>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</si>
  <si>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</si>
  <si>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</si>
  <si>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Морозная Фанта</t>
  </si>
  <si>
    <t>Жидкость ИндивиDuall Salt 2% Light 30 ml - Мармелад Кислая Кола</t>
  </si>
  <si>
    <t>Жидкость ИндивиDuall Salt 2% Light 30 ml - Мармеладные Челюсти с Клубникой</t>
  </si>
  <si>
    <t>Жидкость ИндивиDuall Salt 2% Light 30 ml - Морковно Яблочный Фреш</t>
  </si>
  <si>
    <t>Жидкость ИндивиDuall Salt 2% Light 30 ml - Ред Булл Кислые Ягоды</t>
  </si>
  <si>
    <t>Жидкость ИндивиDuall Salt 2% Light 30 ml - Спрайт Виноград</t>
  </si>
  <si>
    <t>HOTSPOT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</si>
  <si>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</si>
  <si>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</si>
  <si>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</si>
  <si>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</si>
  <si>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</si>
  <si>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</si>
  <si>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</si>
  <si>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</si>
  <si>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</si>
  <si>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</si>
  <si>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</si>
  <si>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</si>
  <si>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</si>
  <si>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</si>
  <si>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</si>
  <si>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</si>
  <si>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</si>
  <si>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</si>
  <si>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</si>
  <si>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</si>
  <si>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</si>
  <si>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</si>
  <si>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Fresh Peppermint - Свежая Перечная Мята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</si>
  <si>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</si>
  <si>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</si>
  <si>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UP Salt 1.8% 30 ml, цена указана за 1 шт.</t>
  </si>
  <si>
    <t>Жидкость HOTSPOT Fuel UP Salt 1.8% 30 ml - Лимон Маракуйя Лемонграсс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</si>
  <si>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</si>
  <si>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</si>
  <si>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</si>
  <si>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</si>
  <si>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</si>
  <si>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DOT Salt 2% ULTRA 30 ml (5 шт. / Блок), цена указана за 1 шт.</t>
  </si>
  <si>
    <t>Жидкость HOTSPOT DOT Salt 2% ULTRA 30 ml - Банан Лайм</t>
  </si>
  <si>
    <t>TRAIN LAB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</si>
  <si>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</si>
  <si>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</si>
  <si>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</si>
  <si>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</si>
  <si>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</si>
  <si>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</si>
  <si>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</si>
  <si>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</si>
  <si>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</si>
  <si>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</si>
  <si>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</si>
  <si>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</si>
  <si>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</si>
  <si>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</si>
  <si>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</si>
  <si>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</si>
  <si>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</si>
  <si>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</si>
  <si>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</si>
  <si>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</si>
  <si>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</si>
  <si>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</si>
  <si>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</si>
  <si>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</si>
  <si>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Ежевичный лимонад с тёмными ягодами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</si>
  <si>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</si>
  <si>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</si>
  <si>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Малиновый лимонад</t>
  </si>
  <si>
    <t>Жидкость PODONKI iSTERiKA Salt 2% 30 ml - Малина смородина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</si>
  <si>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</si>
  <si>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</si>
  <si>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</si>
  <si>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</si>
  <si>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</si>
  <si>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</si>
  <si>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Ананас Манго</t>
  </si>
  <si>
    <t>180</t>
  </si>
  <si>
    <t>Жидкость PODONKI PODGON Salt 2% 30 ml - Апельсин</t>
  </si>
  <si>
    <t>Жидкость PODONKI PODGON Salt 2% 30 ml - Апельсин Мята</t>
  </si>
  <si>
    <t>Жидкость PODONKI PODGON Salt 2% 30 ml - Дыня Банан</t>
  </si>
  <si>
    <t>Жидкость PODONKI PODGON Salt 2% 30 ml - Жвачка Черника Мята</t>
  </si>
  <si>
    <t>Жидкость PODONKI PODGON Salt 2% 30 ml - Земляничная конфета</t>
  </si>
  <si>
    <t>Жидкость PODONKI PODGON Salt 2% 30 ml - Кисло-сладкий киви</t>
  </si>
  <si>
    <t>Жидкость PODONKI PODGON Salt 2% 30 ml - Малина Гранат</t>
  </si>
  <si>
    <t>Жидкость PODONKI PODGON Salt 2% 30 ml - Малиновая конфета</t>
  </si>
  <si>
    <t>Жидкость PODONKI PODGON Salt 2% 30 ml - Мультифрукт</t>
  </si>
  <si>
    <t>Жидкость PODONKI PODGON Salt 2% 30 ml - Смородина Малина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</si>
  <si>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</si>
  <si>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</si>
  <si>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Ежевичный лимонад</t>
  </si>
  <si>
    <t>Жидкость PODONKI PODGON Salt 2% 30 ml - Зеленый манго</t>
  </si>
  <si>
    <t>Жидкость PODONKI PODGON Salt 2% 30 ml - Фруктово-мятная жвачка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</si>
  <si>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</si>
  <si>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</si>
  <si>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</si>
  <si>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</si>
  <si>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Малиновый лимонад</t>
  </si>
  <si>
    <t>Жидкость PODONKI PODGON Salt 2% 30 ml - Малина Мята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</si>
  <si>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</si>
  <si>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</si>
  <si>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Мята</t>
  </si>
  <si>
    <t>Жидкость PODONKI PODGON Salt 2% 30 ml - Тропические фрукты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</si>
  <si>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</si>
  <si>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</si>
  <si>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</si>
  <si>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</si>
  <si>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</si>
  <si>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</si>
  <si>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</si>
  <si>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</si>
  <si>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</si>
  <si>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</si>
  <si>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</si>
  <si>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</si>
  <si>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</si>
  <si>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</si>
  <si>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</si>
  <si>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</si>
  <si>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</si>
  <si>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</si>
  <si>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</si>
  <si>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</si>
  <si>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</si>
  <si>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</si>
  <si>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</si>
  <si>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Арбуз Земляника</t>
  </si>
  <si>
    <t>Жидкость PODONKI ALFA VAPE NEW Salt 2% ULTRA 30 ml - Брусничный Морс</t>
  </si>
  <si>
    <t>Жидкость PODONKI ALFA VAPE NEW Salt 2% ULTRA 30 ml - Виноград Смородина</t>
  </si>
  <si>
    <t>Жидкость PODONKI ALFA VAPE NEW Salt 2% ULTRA 30 ml - Гранатовый Смузи</t>
  </si>
  <si>
    <t>Жидкость PODONKI ALFA VAPE NEW Salt 2% ULTRA 30 ml - Дыня</t>
  </si>
  <si>
    <t>Жидкость PODONKI ALFA VAPE NEW Salt 2% ULTRA 30 ml - Ежевичный Лимонад</t>
  </si>
  <si>
    <t>Жидкость PODONKI ALFA VAPE NEW Salt 2% ULTRA 30 ml - Земляника Клубника</t>
  </si>
  <si>
    <t>Жидкость PODONKI ALFA VAPE NEW Salt 2% ULTRA 30 ml - Классический Бабл Гам</t>
  </si>
  <si>
    <t>Жидкость PODONKI ALFA VAPE NEW Salt 2% ULTRA 30 ml - Кока Кола Чупа Чупс</t>
  </si>
  <si>
    <t>Жидкость PODONKI ALFA VAPE NEW Salt 2% ULTRA 30 ml - Лесные Ягоды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</si>
  <si>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</si>
  <si>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</si>
  <si>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</si>
  <si>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</si>
  <si>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</si>
  <si>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</si>
  <si>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Манго Персик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</si>
  <si>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</si>
  <si>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</si>
  <si>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Мята Виноград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</si>
  <si>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</si>
  <si>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</si>
  <si>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</si>
  <si>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</si>
  <si>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Черника Виноград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</si>
  <si>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</si>
  <si>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</si>
  <si>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 ALFA VAPE NEW Salt 2% ULTRA 30 ml - Ягодный Смузи</t>
  </si>
  <si>
    <t>Жидкость Podonki Malasian salt 2% 30 ml (50 шт. / Короб), цена указана за 1 шт.</t>
  </si>
  <si>
    <t>Жидкость Podonki Malasian salt 2% 30 ml - Черника Малина Лимон</t>
  </si>
  <si>
    <t>Жидкость PODONKI BLOOD Salt 2% HARD 30 ml (50 шт. / Короб), цена указана за 1 шт.</t>
  </si>
  <si>
    <t>Жидкость PODONKI BLOOD Salt 2% HARD 30 ml - Банан Клубника</t>
  </si>
  <si>
    <t>Жидкость PODONKI BLOOD Salt 2% HARD 30 ml - Брусничный Морс</t>
  </si>
  <si>
    <t>Жидкость PODONKI BLOOD Salt 2% HARD 30 ml - Вишня Лайм</t>
  </si>
  <si>
    <t>Жидкость PODONKI BLOOD Salt 2% HARD 30 ml - Виноград Черника</t>
  </si>
  <si>
    <t>Жидкость PODONKI BLOOD Salt 2% HARD 30 ml - Классический Бабл Гам</t>
  </si>
  <si>
    <t>Жидкость PODONKI BLOOD Salt 2% HARD 30 ml - Кислые Вишневые Червячки</t>
  </si>
  <si>
    <t>Жидкость PODONKI BLOOD Salt 2% HARD 30 ml - Клубника Ежевика</t>
  </si>
  <si>
    <t>Жидкость PODONKI BLOOD Salt 2% HARD 30 ml - Лесные Ягоды</t>
  </si>
  <si>
    <t>Жидкость PODONKI BLOOD Salt 2% HARD 30 ml - Малиновый Лимонад</t>
  </si>
  <si>
    <t>Жидкость PODONKI BLOOD Salt 2% HARD 30 ml - Малина Гранат</t>
  </si>
  <si>
    <t>Жидкость PODONKI BLOOD Salt 2% HARD 30 ml - Персик Лимонад</t>
  </si>
  <si>
    <t>Жидкость PODONKI BLOOD Salt 2% HARD 30 ml - Сочная Малина</t>
  </si>
  <si>
    <t>Жидкость PODONKI BLOOD Salt 2% HARD 30 ml - Смородина Конфеты Мята</t>
  </si>
  <si>
    <t>Жидкость PODONKI BLOOD Salt 2% HARD 30 ml - Скитлс</t>
  </si>
  <si>
    <t>Жидкость PODONKI BLOOD Salt 2% HARD 30 ml - Тропический микс</t>
  </si>
  <si>
    <t>Жидкость PODONKI BLOOD Salt 2% HARD 30 ml - Черная Смородина</t>
  </si>
  <si>
    <t>Жидкость PODONKI BLOOD Salt 2% HARD 30 ml - Черный Виноград</t>
  </si>
  <si>
    <t>Жидкость PODONKI BLOOD Salt 2% HARD 30 ml - Черника Малина</t>
  </si>
  <si>
    <t>Жидкость PODONKI BLOOD Salt 2% HARD 30 ml - Ягодный Энергетик</t>
  </si>
  <si>
    <t>Жидкость PODONKI BLOOD Salt 2% HARD 30 ml - Яблоко Виноград</t>
  </si>
  <si>
    <t>АнархияLab</t>
  </si>
  <si>
    <t>Жидкость Анархия V2 Salt 2% Super HARD 30 ml, цена указана за 1 шт.</t>
  </si>
  <si>
    <t>Жидкость Анархия V2 Salt 2% Super HARD 30 ml - Ананас Вишня</t>
  </si>
  <si>
    <t>Жидкость Анархия V2 Salt 2% Super HARD 30 ml - Арбуз Персик</t>
  </si>
  <si>
    <t>Жидкость Анархия V2 Salt 2% Super HARD 30 ml - Арбузно-клубничный коктейль</t>
  </si>
  <si>
    <t>Жидкость Анархия V2 Salt 2% Super HARD 30 ml - Арбузный фреш</t>
  </si>
  <si>
    <t>Жидкость Анархия V2 Salt 2% Super HARD 30 ml - Вишня Лайм</t>
  </si>
  <si>
    <t>Жидкость Анархия V2 Salt 2% Super HARD 30 ml - Голубая Малина Розовая Малина</t>
  </si>
  <si>
    <t>Жидкость Анархия V2 Salt 2% Super HARD 30 ml - Жвачка Арбуз Дыня</t>
  </si>
  <si>
    <t>Жидкость Анархия V2 Salt 2% Super HARD 30 ml - Зеленое яблоко</t>
  </si>
  <si>
    <t>Жидкость Анархия V2 Salt 2% Super HARD 30 ml - Киви Драгонфрут</t>
  </si>
  <si>
    <t>Жидкость Анархия V2 Salt 2% Super HARD 30 ml - Клубничный мохито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</si>
  <si>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</si>
  <si>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</si>
  <si>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</si>
  <si>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</si>
  <si>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</si>
  <si>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Личи Маракуйя</t>
  </si>
  <si>
    <t>Жидкость Анархия V2 Salt 2% Super HARD 30 ml - Манго Малина</t>
  </si>
  <si>
    <t>Жидкость Анархия V2 Salt 2% Super HARD 30 ml - Манго Пинаколада</t>
  </si>
  <si>
    <t>Жидкость Анархия V2 Salt 2% Super HARD 30 ml - Манго Смородина</t>
  </si>
  <si>
    <t>Жидкость Анархия V2 Salt 2% Super HARD 30 ml - Персик Ананас</t>
  </si>
  <si>
    <t>Жидкость Анархия V2 Salt 2% Super HARD 30 ml - Фруктовая жвачка Банан Ананас</t>
  </si>
  <si>
    <t>Жидкость Анархия V2 Salt 2% Super HARD 30 ml - Цитрусовый энергетик</t>
  </si>
  <si>
    <t>Жидкость Анархия V2 Salt 2% Super HARD 30 ml - Энергетик Личи</t>
  </si>
  <si>
    <t>Жидкость Анархия V2 Salt 2% Super HARD 30 ml - Яблочно-виноградный холс</t>
  </si>
  <si>
    <t>TASTY LAB</t>
  </si>
  <si>
    <t>Rick &amp; Morty Bad Acid Salt 2% Extra HARD 30 ml, цена указана за 1 шт.</t>
  </si>
  <si>
    <t>Rick &amp; Morty Bad Acid Salt 2% Extra HARD 30 ml - Зеленый чай Лемонграсс</t>
  </si>
  <si>
    <t>Rick &amp; Morty Bad Acid Salt 2% Extra HARD 30 ml - Мармеладные ягоды</t>
  </si>
  <si>
    <t>Rick &amp; Morty Bad Acid Salt 2% Extra HARD 30 ml - Черника Лимон</t>
  </si>
  <si>
    <t>Жидкость NASTY X HUSKY IMPORT SALT (20MG STRONG) 3, цена указана за 1 шт.</t>
  </si>
  <si>
    <t>Жидкость NASTY X HUSKY IMPORT SALT (20MG STRONG) 30 ml - LEMON PUDDING ICE</t>
  </si>
  <si>
    <t>370</t>
  </si>
  <si>
    <t>Жидкость HUSKY IMPORT MALAYSIAN SALT (20MG) 30 ml, цена указана за 1 шт.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</si>
  <si>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</si>
  <si>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</si>
  <si>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</si>
  <si>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Gum Wolf (Арбузная жвачка)</t>
  </si>
  <si>
    <t>Жидкость HUSKY IMPORT MALAYSIAN SALT (20MG) 30 ml - Jungle Hunter (Манго с цитрусом)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</si>
  <si>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</si>
  <si>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</si>
  <si>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</si>
  <si>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</si>
  <si>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</si>
  <si>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</si>
  <si>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</si>
  <si>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(20MG) 30 ml - Yogi Doggy (Банан, клубника и йогурт)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</si>
  <si>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</si>
  <si>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</si>
  <si>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</si>
  <si>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</si>
  <si>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</si>
  <si>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</si>
  <si>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</si>
  <si>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</si>
  <si>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</si>
  <si>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</si>
  <si>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</si>
  <si>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</si>
  <si>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</si>
  <si>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</si>
  <si>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</si>
  <si>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</si>
  <si>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</si>
  <si>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Animal Jam (Малина и лесные ягоды)</t>
  </si>
  <si>
    <t>Жидкость HUSKY IMPORT DOUBLE ICE Salt (20MG) 30 ml - Arctic Strike (Северный манго)</t>
  </si>
  <si>
    <t>Жидкость HUSKY IMPORT DOUBLE ICE Salt (20MG) 30 ml - Blue Lemonade (Черничный лимонад)</t>
  </si>
  <si>
    <t>Жидкость HUSKY IMPORT DOUBLE ICE Salt (20MG) 30 ml - Chily Kiwi (Арктический киви)</t>
  </si>
  <si>
    <t>Жидкость HUSKY IMPORT DOUBLE ICE Salt (20MG) 30 ml - Explosive Bite (Гранат и черная смородина)</t>
  </si>
  <si>
    <t>Жидкость HUSKY IMPORT DOUBLE ICE Salt (20MG) 30 ml - Frosty Palm (Тропические фрукты)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</si>
  <si>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</si>
  <si>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</si>
  <si>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</si>
  <si>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</si>
  <si>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</si>
  <si>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</si>
  <si>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</si>
  <si>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</si>
  <si>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</si>
  <si>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</si>
  <si>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</si>
  <si>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</si>
  <si>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</si>
  <si>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</si>
  <si>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</si>
  <si>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</si>
  <si>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</si>
  <si>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</si>
  <si>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</si>
  <si>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Жидкость HUSKY IMPORT FAKE SALT (20MG STRONG), цена указана за 1 шт.</t>
  </si>
  <si>
    <t>Жидкость HUSKY IMPORT FAKE SALT (20MG STRONG) - PINK CLOUD (Клубника, сладкая вата и лёд)</t>
  </si>
  <si>
    <t>CAMEL</t>
  </si>
  <si>
    <t>Жидкость Camel Salt 2% 30 ml, цена указана за 1 шт.</t>
  </si>
  <si>
    <t>Жидкость Camel Salt 2% 30 ml - Табак Клюква</t>
  </si>
  <si>
    <t>Жидкость Camel Salt 2% 30 ml - Табак Лимон</t>
  </si>
  <si>
    <t>Жидкость Camel Salt 2% 30 ml - Табак с Гранатом</t>
  </si>
  <si>
    <t>Жидкость Camel Salt 2% HARD 30 ml, цена указана за 1 шт.</t>
  </si>
  <si>
    <t>Жидкость Camel Salt 2% HARD 30 ml - Табак Ананас</t>
  </si>
  <si>
    <t>Жидкость Camel Salt 2% HARD 30 ml - Табак Ежевика</t>
  </si>
  <si>
    <t>Жидкость Camel Salt 2% HARD 30 ml - Табак Клюква</t>
  </si>
  <si>
    <t>Жидкость Camel Salt 2% HARD 30 ml - Табак Лимон</t>
  </si>
  <si>
    <t>Жидкость Camel Salt 2% HARD 30 ml - Табак Малина</t>
  </si>
  <si>
    <t>Жидкость Camel Salt 2% HARD 30 ml - Табак с Гранатом</t>
  </si>
  <si>
    <t>CATSWILL</t>
  </si>
  <si>
    <t>Жидкость CATSWILL EXTRA Salt 2% HARD 30 ml, цена указана за 1 шт.</t>
  </si>
  <si>
    <t>Жидкость CATSWILL EXTRA Salt 2% HARD 30 ml - Зеленый чай Клубника Лайм</t>
  </si>
  <si>
    <t>Жидкость CATSWILL EXTRA Salt 2% HARD 30 ml - Морозная Ледяная Мелисса</t>
  </si>
  <si>
    <t>Жидкость CATSWILL EXTRA Salt 2% HARD 30 ml - Освежающий Чай Персик Лимон</t>
  </si>
  <si>
    <t>Жидкость CATSWILL EXTRA Salt 2% HARD 30 ml - Персик Кислая Вишня</t>
  </si>
  <si>
    <t>Жидкость CATSWILL EXTRA Salt 2% HARD 30 ml - Cкитлс Малина Клубника</t>
  </si>
  <si>
    <t>MAXWELLS</t>
  </si>
  <si>
    <t>MAXWELLS Salt 2.0% 30 ml (64 шт. / Короб), цена указана за 1 шт.</t>
  </si>
  <si>
    <t>Жидкость MAXWELLS Salt 2% 30 ml Split - Тёплый Бананово-кокосовый Мусс</t>
  </si>
  <si>
    <t>Жидкость MAXWELLS Salt 2% 30 ml India - Зеленый чай с ягодами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</si>
  <si>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</si>
  <si>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</si>
  <si>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Chill - Освежающий Арбузный лимонад</t>
  </si>
  <si>
    <t>Жидкость MAXWELLS 0% 100 ml Lemon Cake - Лимонный Чизкейк</t>
  </si>
  <si>
    <t>Жидкость MAXWELLS 0% 100 ml Split - Тёплый бананово-кокосовый мусс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</si>
  <si>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</si>
  <si>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</si>
  <si>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</si>
  <si>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Road Runner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</si>
  <si>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</si>
  <si>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</si>
  <si>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STRONG (10 шт. / Блок), цена указана за 1 шт.</t>
  </si>
  <si>
    <t>Жидкость The Scandalist Hardhitters Salt 2% STRONG 30 ml - Ex's Heart</t>
  </si>
  <si>
    <t>Жидкость The Scandalist Hardhitters Salt 2% STRONG 30 ml - Love, Skulls, Guns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</si>
  <si>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</si>
  <si>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</si>
  <si>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</si>
  <si>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</si>
  <si>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</si>
  <si>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</si>
  <si>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</si>
  <si>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</si>
  <si>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</si>
  <si>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</si>
  <si>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</si>
  <si>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</si>
  <si>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</si>
  <si>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</si>
  <si>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The New Yorker</t>
  </si>
  <si>
    <t>Жидкость The Scandalist Щелочная 0% 58 ml - Venom Motorcycle Club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</si>
  <si>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</si>
  <si>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</si>
  <si>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</si>
  <si>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</si>
  <si>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</si>
  <si>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</si>
  <si>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</si>
  <si>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</si>
  <si>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</si>
  <si>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</si>
  <si>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Outer - Клюква и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</si>
  <si>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</si>
  <si>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</si>
  <si>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</si>
  <si>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</si>
  <si>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GANG</t>
  </si>
  <si>
    <t>Жидкость Gang XBOX 2% Extra Hard 30ml, цена указана за 1 шт.</t>
  </si>
  <si>
    <t>Жидкость Gang XBOX 2% Extra Hard 30ml - Ананас Малина Вишня</t>
  </si>
  <si>
    <t>Жидкость Gang XBOX 2% Extra Hard 30ml - Землянично-Грушевый Мохито</t>
  </si>
  <si>
    <t>Жидкость Gang XBOX 2% Extra Hard 30ml - Черника Малина Мята</t>
  </si>
  <si>
    <t>SKL</t>
  </si>
  <si>
    <t>Жидкость SKL Premium E-Lequid Salt 2% 30 ml, цена указана за 1 шт.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</si>
  <si>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</si>
  <si>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</si>
  <si>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</si>
  <si>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</si>
  <si>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Лимонный чизкейк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</si>
  <si>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</si>
  <si>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</si>
  <si>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</si>
  <si>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</si>
  <si>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</si>
  <si>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</si>
  <si>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</si>
  <si>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440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</si>
  <si>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</si>
  <si>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</si>
  <si>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</si>
  <si>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</si>
  <si>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</si>
  <si>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Зажигалки BIC J3 разноцветные 50 штук</t>
  </si>
  <si>
    <t>Зажигалки Cricket разноцветные 50 штук</t>
  </si>
  <si>
    <t>DARKSIDE</t>
  </si>
  <si>
    <t>Darkside Core 30г (20 шт. / Блок), цена указана за 1 шт.</t>
  </si>
  <si>
    <t>Табак для кальяна Darkside Core 30г - BananaPapa (Банан)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</si>
  <si>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</si>
  <si>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</si>
  <si>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Cherry Rocks (Вишневые леденцы)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</si>
  <si>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</si>
  <si>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</si>
  <si>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</si>
  <si>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</si>
  <si>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Falling Star (Манго маракуйя)</t>
  </si>
  <si>
    <t>Табак для кальяна Darkside Core 30г - Fruittallity (Конфеты с ягодами)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</si>
  <si>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</si>
  <si>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</si>
  <si>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Grape Core (Виноград)</t>
  </si>
  <si>
    <t>Табак для кальяна Darkside Core 30г - Kalee Grapefruit (Грейпфрут)</t>
  </si>
  <si>
    <t>Табак для кальяна Darkside Core 30г - LemonBlast (Лимон)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</si>
  <si>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</si>
  <si>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</si>
  <si>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</si>
  <si>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</si>
  <si>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</si>
  <si>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</si>
  <si>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</si>
  <si>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</si>
  <si>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</si>
  <si>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Tropic Ray (Тропический)</t>
  </si>
  <si>
    <t>Табак для кальяна Darkside Core 30г - Virgin Peach (Персик)</t>
  </si>
  <si>
    <t>Табак для кальяна Darkside Core 30г - Wildberry (Ягоды)</t>
  </si>
  <si>
    <t>Табак для кальяна Darkside Core 30г - Yagoda Malina (Малина)</t>
  </si>
  <si>
    <t>Бестабачная смесь для кальяна BRUSKO 50г MEDIUM (20 шт. / Блок), цена указана за 1 шт.</t>
  </si>
  <si>
    <t>Бестабачная смесь для кальяна BRUSKO 50г MEDIUM - Манго со льдом</t>
  </si>
  <si>
    <t>155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</si>
  <si>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</si>
  <si>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</si>
  <si>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</si>
  <si>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</si>
  <si>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</si>
  <si>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</si>
  <si>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</si>
  <si>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</si>
  <si>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</si>
  <si>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</si>
  <si>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</si>
  <si>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</si>
  <si>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</si>
  <si>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</si>
  <si>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</si>
  <si>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</si>
  <si>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</si>
  <si>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</si>
  <si>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</si>
  <si>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</si>
  <si>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</si>
  <si>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</si>
  <si>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</si>
  <si>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</si>
  <si>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</si>
  <si>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</si>
  <si>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</si>
  <si>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</si>
  <si>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</si>
  <si>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</si>
  <si>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</si>
  <si>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</si>
  <si>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</si>
  <si>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</si>
  <si>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</si>
  <si>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</si>
  <si>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</si>
  <si>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</si>
  <si>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</si>
  <si>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</si>
  <si>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</si>
  <si>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</si>
  <si>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</si>
  <si>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</si>
  <si>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</si>
  <si>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</si>
  <si>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</si>
  <si>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Мята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</si>
  <si>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</si>
  <si>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</si>
  <si>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</si>
  <si>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</si>
  <si>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</si>
  <si>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</si>
  <si>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</si>
  <si>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</si>
  <si>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</si>
  <si>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</si>
  <si>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STELS</t>
  </si>
  <si>
    <t>Жевательный табак STELS, цена указана за 1 шт.</t>
  </si>
  <si>
    <t>Жевательный табак STELS - Double Mint</t>
  </si>
  <si>
    <t>Жевательный табак STELS - Siberia Red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</si>
  <si>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</si>
  <si>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</si>
  <si>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</si>
  <si>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</si>
  <si>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</si>
  <si>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</si>
  <si>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</si>
  <si>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</si>
  <si>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</si>
  <si>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</si>
  <si>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мятой</t>
  </si>
  <si>
    <t>Жевательный табак ЗЛАЯ МОНАШКА х TPL SOUR 150мг - Кислый энергетик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</si>
  <si>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</si>
  <si>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</si>
  <si>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</si>
  <si>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</si>
  <si>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</si>
  <si>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</si>
  <si>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</si>
  <si>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</si>
  <si>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</si>
  <si>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</si>
  <si>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</si>
  <si>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</si>
  <si>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</si>
  <si>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ODENS</t>
  </si>
  <si>
    <t>Жевательный табак ODENS 16гр - Cold</t>
  </si>
  <si>
    <t>Жевательный табак ODENS Slim - Cold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</si>
  <si>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</si>
  <si>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</si>
  <si>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</si>
  <si>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</si>
  <si>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LYFT</t>
  </si>
  <si>
    <t>Снюс LYFT Black Ultra Strength</t>
  </si>
  <si>
    <t>Снюс LYFT Frizzy X Strong</t>
  </si>
  <si>
    <t>MAD</t>
  </si>
  <si>
    <t>Снюс MAD - Blackberry 200mg</t>
  </si>
  <si>
    <t>Снюс MAD - Bounty 200mg</t>
  </si>
  <si>
    <t>Снюс MAD - Bubble Gum 200mg</t>
  </si>
  <si>
    <t>Снюс MAD - Cherry 200mg</t>
  </si>
  <si>
    <t>Снюс MAD - Fanta 200mg</t>
  </si>
  <si>
    <t>Снюс MAD - Mamba 200mg</t>
  </si>
  <si>
    <t>Снюс MAD - Red Bull 200mg</t>
  </si>
  <si>
    <t>Снюс MAD - Rush 200mg</t>
  </si>
  <si>
    <t>Снюс MAD - Sprite 200mg</t>
  </si>
  <si>
    <t>Снюс MAD - Trip 200mg</t>
  </si>
  <si>
    <t>Снюс MAD - Абрикос Манго 200mg</t>
  </si>
  <si>
    <t>Снюс MAD - Банан 200mg</t>
  </si>
  <si>
    <t>Снюс MAD - Барбарис 200mg</t>
  </si>
  <si>
    <t>Снюс MAD - Виноград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</si>
  <si>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</si>
  <si>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</si>
  <si>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</si>
  <si>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</si>
  <si>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</si>
  <si>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</si>
  <si>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</si>
  <si>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</si>
  <si>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</si>
  <si>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</si>
  <si>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</si>
  <si>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Cherry Ice</t>
  </si>
  <si>
    <t>Снюс VELO - Freezing Pepermint</t>
  </si>
  <si>
    <t>Снюс VELO - Icy Berries</t>
  </si>
  <si>
    <t>Снюс VELO - Purple Grape</t>
  </si>
  <si>
    <t>Снюс VELO Frizzy X Strong Slim</t>
  </si>
  <si>
    <t>Снюс VELO Ice Cool Strong Slim</t>
  </si>
  <si>
    <t>FEDRS</t>
  </si>
  <si>
    <t>Жевательный табак FEDRS 10 Hard - Mint</t>
  </si>
  <si>
    <t>KASTA</t>
  </si>
  <si>
    <t>Жевательный табак KASTA - Сливочный пломбир</t>
  </si>
  <si>
    <t>Жевательный табак KASTA - Черничный пирог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</si>
  <si>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</si>
  <si>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Итого в категории "РАСПРОДАЖА":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</si>
  <si>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</si>
  <si>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</si>
  <si>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</si>
  <si>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</si>
  <si>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</si>
  <si>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</si>
  <si>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</si>
  <si>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</si>
  <si>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</si>
  <si>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</si>
  <si>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</si>
  <si>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</si>
  <si>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</si>
  <si>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</si>
  <si>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</si>
  <si>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</si>
  <si>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</si>
  <si>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</si>
  <si>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</si>
  <si>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</si>
  <si>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</si>
  <si>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</si>
  <si>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</si>
  <si>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</si>
  <si>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</si>
  <si>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</si>
  <si>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</si>
  <si>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</si>
  <si>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</si>
  <si>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</si>
  <si>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</si>
  <si>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</si>
  <si>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</si>
  <si>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Картриджи Plonq Meta , цена указана за 1 шт.</t>
  </si>
  <si>
    <t>Картридж PLONQ 3ml 0.4 Ом - упаковка 1 шт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</si>
  <si>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</si>
  <si>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</si>
  <si>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</si>
  <si>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</si>
  <si>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</si>
  <si>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</si>
  <si>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</si>
  <si>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</si>
  <si>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</si>
  <si>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</si>
  <si>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</si>
  <si>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</si>
  <si>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</si>
  <si>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</si>
  <si>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</si>
  <si>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</si>
  <si>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</si>
  <si>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</si>
  <si>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</si>
  <si>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</si>
  <si>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</si>
  <si>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</si>
  <si>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</si>
  <si>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</si>
  <si>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</si>
  <si>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</si>
  <si>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</si>
  <si>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</si>
  <si>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SMOK NOVO 2X 800 mah - Silver Red Cobra</t>
  </si>
  <si>
    <t>SMOK NOVO X, цена указана за 1 шт.</t>
  </si>
  <si>
    <t>SMOK NOVO X 800 mah - Red Stabilizing Wood</t>
  </si>
  <si>
    <t>SMOK NOVO X 800 mah - Silver Cobra</t>
  </si>
  <si>
    <t>SMOK NOVO 4 Mini, цена указана за 1 шт.</t>
  </si>
  <si>
    <t>SMOK NOVO 4 MINI 900 mah Pod Kit - Green Blue Cobra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</si>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</sst>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07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'Многоразовые POD системы'!G5 + 'Жидкости для вейпа'!G5 + 'Кальяны и Табаки'!G5 + 'Жевательный табак и Снюс'!G5 + 'РАСПРОДАЖА'!G5 + G5</f>
        <v>0</v>
      </c>
      <c r="H4" s="16">
        <f>'Многоразовые POD системы'!H5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SUM(G7:G707)</f>
        <v>0</v>
      </c>
      <c r="H5" s="16">
        <f>SUM(H7:H707)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</v>
      </c>
      <c r="B10" s="29" t="s">
        <v>16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</v>
      </c>
      <c r="B11" s="29" t="s">
        <v>16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</v>
      </c>
      <c r="B12" s="29" t="s">
        <v>16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</v>
      </c>
      <c r="B13" s="29" t="s">
        <v>16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25</v>
      </c>
      <c r="B14" s="29" t="s">
        <v>16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30</v>
      </c>
      <c r="B19" s="29" t="s">
        <v>16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31</v>
      </c>
      <c r="B20" s="29" t="s">
        <v>16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32</v>
      </c>
      <c r="B21" s="29" t="s">
        <v>16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33</v>
      </c>
      <c r="B22" s="29" t="s">
        <v>16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34</v>
      </c>
      <c r="B23" s="29" t="s">
        <v>35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36</v>
      </c>
      <c r="B24" s="29" t="s">
        <v>16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37</v>
      </c>
      <c r="B25" s="29" t="s">
        <v>16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38</v>
      </c>
      <c r="B26" s="29" t="s">
        <v>16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39</v>
      </c>
      <c r="B27" s="29" t="s">
        <v>16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40</v>
      </c>
      <c r="B28" s="29" t="s">
        <v>16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41</v>
      </c>
      <c r="B29" s="29" t="s">
        <v>16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42</v>
      </c>
      <c r="B30" s="29" t="s">
        <v>16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43</v>
      </c>
      <c r="B31" s="29" t="s">
        <v>16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44</v>
      </c>
      <c r="B32" s="29" t="s">
        <v>16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45</v>
      </c>
      <c r="B33" s="29" t="s">
        <v>16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46</v>
      </c>
      <c r="B34" s="29" t="s">
        <v>16</v>
      </c>
      <c r="C34" s="30" t="e"/>
      <c r="D34" s="31">
        <v>880</v>
      </c>
      <c r="E34" s="31">
        <v>860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47</v>
      </c>
      <c r="B35" s="29" t="s">
        <v>16</v>
      </c>
      <c r="C35" s="30" t="e"/>
      <c r="D35" s="31">
        <v>880</v>
      </c>
      <c r="E35" s="31">
        <v>860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48</v>
      </c>
      <c r="B36" s="29" t="s">
        <v>16</v>
      </c>
      <c r="C36" s="30" t="e"/>
      <c r="D36" s="31">
        <v>880</v>
      </c>
      <c r="E36" s="31">
        <v>860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49</v>
      </c>
      <c r="B37" s="29" t="s">
        <v>16</v>
      </c>
      <c r="C37" s="30" t="e"/>
      <c r="D37" s="31">
        <v>880</v>
      </c>
      <c r="E37" s="31">
        <v>860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50</v>
      </c>
      <c r="B38" s="29" t="s">
        <v>35</v>
      </c>
      <c r="C38" s="30" t="e"/>
      <c r="D38" s="31">
        <v>880</v>
      </c>
      <c r="E38" s="31">
        <v>860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51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52</v>
      </c>
      <c r="B40" s="29" t="s">
        <v>16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55</v>
      </c>
      <c r="B41" s="29" t="s">
        <v>16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56</v>
      </c>
      <c r="B42" s="29" t="s">
        <v>16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57</v>
      </c>
      <c r="B43" s="29" t="s">
        <v>16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58</v>
      </c>
      <c r="B44" s="29" t="s">
        <v>16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59</v>
      </c>
      <c r="B45" s="29" t="s">
        <v>16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60</v>
      </c>
      <c r="B46" s="29" t="s">
        <v>16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61</v>
      </c>
      <c r="B47" s="29" t="s">
        <v>16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62</v>
      </c>
      <c r="B48" s="29" t="s">
        <v>16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63</v>
      </c>
      <c r="B49" s="29" t="s">
        <v>16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64</v>
      </c>
      <c r="B50" s="29" t="s">
        <v>16</v>
      </c>
      <c r="C50" s="30" t="e"/>
      <c r="D50" s="31">
        <v>820</v>
      </c>
      <c r="E50" s="31">
        <v>800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65</v>
      </c>
      <c r="B51" s="29" t="s">
        <v>16</v>
      </c>
      <c r="C51" s="30" t="e"/>
      <c r="D51" s="31">
        <v>820</v>
      </c>
      <c r="E51" s="31">
        <v>800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66</v>
      </c>
      <c r="B52" s="29" t="s">
        <v>16</v>
      </c>
      <c r="C52" s="30" t="e"/>
      <c r="D52" s="31">
        <v>820</v>
      </c>
      <c r="E52" s="31">
        <v>800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67</v>
      </c>
      <c r="B53" s="29" t="s">
        <v>16</v>
      </c>
      <c r="C53" s="30" t="e"/>
      <c r="D53" s="31">
        <v>820</v>
      </c>
      <c r="E53" s="31">
        <v>800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68</v>
      </c>
      <c r="B54" s="29" t="s">
        <v>16</v>
      </c>
      <c r="C54" s="30" t="e"/>
      <c r="D54" s="31">
        <v>820</v>
      </c>
      <c r="E54" s="31">
        <v>800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69</v>
      </c>
      <c r="B55" s="29" t="s">
        <v>16</v>
      </c>
      <c r="C55" s="30" t="e"/>
      <c r="D55" s="31">
        <v>820</v>
      </c>
      <c r="E55" s="31">
        <v>800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70</v>
      </c>
      <c r="B56" s="29" t="s">
        <v>16</v>
      </c>
      <c r="C56" s="30" t="e"/>
      <c r="D56" s="31">
        <v>820</v>
      </c>
      <c r="E56" s="31">
        <v>800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71</v>
      </c>
      <c r="B57" s="29" t="s">
        <v>16</v>
      </c>
      <c r="C57" s="30" t="e"/>
      <c r="D57" s="31">
        <v>820</v>
      </c>
      <c r="E57" s="31">
        <v>800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72</v>
      </c>
      <c r="B58" s="29" t="s">
        <v>16</v>
      </c>
      <c r="C58" s="30" t="e"/>
      <c r="D58" s="31">
        <v>820</v>
      </c>
      <c r="E58" s="31">
        <v>800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73</v>
      </c>
      <c r="B59" s="29" t="s">
        <v>16</v>
      </c>
      <c r="C59" s="30" t="e"/>
      <c r="D59" s="31">
        <v>820</v>
      </c>
      <c r="E59" s="31">
        <v>800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74</v>
      </c>
      <c r="B60" s="29" t="s">
        <v>16</v>
      </c>
      <c r="C60" s="30" t="e"/>
      <c r="D60" s="31">
        <v>820</v>
      </c>
      <c r="E60" s="31">
        <v>800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75</v>
      </c>
      <c r="B61" s="29" t="s">
        <v>16</v>
      </c>
      <c r="C61" s="30" t="e"/>
      <c r="D61" s="31">
        <v>820</v>
      </c>
      <c r="E61" s="31">
        <v>800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76</v>
      </c>
      <c r="B62" s="29" t="s">
        <v>16</v>
      </c>
      <c r="C62" s="30" t="e"/>
      <c r="D62" s="31">
        <v>820</v>
      </c>
      <c r="E62" s="31">
        <v>800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77</v>
      </c>
      <c r="B63" s="29" t="s">
        <v>16</v>
      </c>
      <c r="C63" s="30" t="e"/>
      <c r="D63" s="31">
        <v>820</v>
      </c>
      <c r="E63" s="31">
        <v>800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78</v>
      </c>
      <c r="B64" s="29" t="s">
        <v>16</v>
      </c>
      <c r="C64" s="30" t="e"/>
      <c r="D64" s="31">
        <v>820</v>
      </c>
      <c r="E64" s="31">
        <v>800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79</v>
      </c>
      <c r="B65" s="29" t="s">
        <v>16</v>
      </c>
      <c r="C65" s="30" t="e"/>
      <c r="D65" s="31">
        <v>820</v>
      </c>
      <c r="E65" s="31">
        <v>800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80</v>
      </c>
      <c r="B66" s="29" t="s">
        <v>16</v>
      </c>
      <c r="C66" s="30" t="e"/>
      <c r="D66" s="31">
        <v>820</v>
      </c>
      <c r="E66" s="31">
        <v>800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81</v>
      </c>
      <c r="B67" s="29" t="s">
        <v>16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82</v>
      </c>
      <c r="B68" s="29" t="s">
        <v>16</v>
      </c>
      <c r="C68" s="30" t="e"/>
      <c r="D68" s="31">
        <v>820</v>
      </c>
      <c r="E68" s="31">
        <v>800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83</v>
      </c>
      <c r="B69" s="29" t="s">
        <v>16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84</v>
      </c>
      <c r="B70" s="29" t="s">
        <v>16</v>
      </c>
      <c r="C70" s="30" t="e"/>
      <c r="D70" s="31">
        <v>820</v>
      </c>
      <c r="E70" s="31">
        <v>800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85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86</v>
      </c>
      <c r="B72" s="29" t="s">
        <v>35</v>
      </c>
      <c r="C72" s="30" t="e"/>
      <c r="D72" s="31">
        <v>790</v>
      </c>
      <c r="E72" s="31">
        <v>770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89</v>
      </c>
      <c r="B73" s="29" t="s">
        <v>35</v>
      </c>
      <c r="C73" s="30" t="e"/>
      <c r="D73" s="31">
        <v>790</v>
      </c>
      <c r="E73" s="31">
        <v>770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90</v>
      </c>
      <c r="B74" s="29" t="s">
        <v>16</v>
      </c>
      <c r="C74" s="30" t="e"/>
      <c r="D74" s="31">
        <v>790</v>
      </c>
      <c r="E74" s="31">
        <v>770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91</v>
      </c>
      <c r="B75" s="29" t="s">
        <v>16</v>
      </c>
      <c r="C75" s="30" t="e"/>
      <c r="D75" s="31">
        <v>790</v>
      </c>
      <c r="E75" s="31">
        <v>770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92</v>
      </c>
      <c r="B76" s="29" t="s">
        <v>16</v>
      </c>
      <c r="C76" s="30" t="e"/>
      <c r="D76" s="31">
        <v>790</v>
      </c>
      <c r="E76" s="31">
        <v>770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93</v>
      </c>
      <c r="B77" s="29" t="s">
        <v>16</v>
      </c>
      <c r="C77" s="30" t="e"/>
      <c r="D77" s="31">
        <v>790</v>
      </c>
      <c r="E77" s="31">
        <v>770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94</v>
      </c>
      <c r="B78" s="29" t="s">
        <v>35</v>
      </c>
      <c r="C78" s="30" t="e"/>
      <c r="D78" s="31">
        <v>790</v>
      </c>
      <c r="E78" s="31">
        <v>770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95</v>
      </c>
      <c r="B79" s="29" t="s">
        <v>16</v>
      </c>
      <c r="C79" s="30" t="e"/>
      <c r="D79" s="31">
        <v>790</v>
      </c>
      <c r="E79" s="31">
        <v>770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96</v>
      </c>
      <c r="B80" s="29" t="s">
        <v>16</v>
      </c>
      <c r="C80" s="30" t="e"/>
      <c r="D80" s="31">
        <v>790</v>
      </c>
      <c r="E80" s="31">
        <v>770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97</v>
      </c>
      <c r="B81" s="29" t="s">
        <v>35</v>
      </c>
      <c r="C81" s="30" t="e"/>
      <c r="D81" s="31">
        <v>790</v>
      </c>
      <c r="E81" s="31">
        <v>770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98</v>
      </c>
      <c r="B82" s="29" t="s">
        <v>16</v>
      </c>
      <c r="C82" s="30" t="e"/>
      <c r="D82" s="31">
        <v>790</v>
      </c>
      <c r="E82" s="31">
        <v>770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99</v>
      </c>
      <c r="B83" s="29" t="s">
        <v>35</v>
      </c>
      <c r="C83" s="30" t="e"/>
      <c r="D83" s="31">
        <v>790</v>
      </c>
      <c r="E83" s="31">
        <v>770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100</v>
      </c>
      <c r="B84" s="29" t="s">
        <v>35</v>
      </c>
      <c r="C84" s="30" t="e"/>
      <c r="D84" s="31">
        <v>790</v>
      </c>
      <c r="E84" s="31">
        <v>770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101</v>
      </c>
      <c r="B85" s="29" t="s">
        <v>35</v>
      </c>
      <c r="C85" s="30" t="e"/>
      <c r="D85" s="31">
        <v>790</v>
      </c>
      <c r="E85" s="31">
        <v>770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>
      <c r="A86" s="20" t="s">
        <v>102</v>
      </c>
      <c r="B86" s="21" t="e"/>
      <c r="C86" s="22" t="e"/>
      <c r="D86" s="22" t="e"/>
      <c r="E86" s="22" t="e"/>
      <c r="F86" s="22" t="e"/>
      <c r="G86" s="22" t="e"/>
      <c r="H86" s="23" t="e"/>
    </row>
    <row r="87" ht="21" customHeight="true" s="1" customFormat="true" outlineLevel="1">
      <c r="A87" s="24" t="s">
        <v>103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104</v>
      </c>
      <c r="B88" s="29" t="s">
        <v>16</v>
      </c>
      <c r="C88" s="30" t="e"/>
      <c r="D88" s="31">
        <v>840</v>
      </c>
      <c r="E88" s="31">
        <v>820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106</v>
      </c>
      <c r="B89" s="29" t="s">
        <v>16</v>
      </c>
      <c r="C89" s="30" t="e"/>
      <c r="D89" s="31">
        <v>840</v>
      </c>
      <c r="E89" s="31">
        <v>820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107</v>
      </c>
      <c r="B90" s="29" t="s">
        <v>16</v>
      </c>
      <c r="C90" s="30" t="e"/>
      <c r="D90" s="31">
        <v>840</v>
      </c>
      <c r="E90" s="31">
        <v>820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108</v>
      </c>
      <c r="B91" s="29" t="s">
        <v>16</v>
      </c>
      <c r="C91" s="30" t="e"/>
      <c r="D91" s="31">
        <v>840</v>
      </c>
      <c r="E91" s="31">
        <v>820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109</v>
      </c>
      <c r="B92" s="29" t="s">
        <v>16</v>
      </c>
      <c r="C92" s="30" t="e"/>
      <c r="D92" s="31">
        <v>840</v>
      </c>
      <c r="E92" s="31">
        <v>820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110</v>
      </c>
      <c r="B93" s="29" t="s">
        <v>16</v>
      </c>
      <c r="C93" s="30" t="e"/>
      <c r="D93" s="31">
        <v>840</v>
      </c>
      <c r="E93" s="31">
        <v>820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111</v>
      </c>
      <c r="B94" s="29" t="s">
        <v>16</v>
      </c>
      <c r="C94" s="30" t="e"/>
      <c r="D94" s="31">
        <v>840</v>
      </c>
      <c r="E94" s="31">
        <v>820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112</v>
      </c>
      <c r="B95" s="29" t="s">
        <v>16</v>
      </c>
      <c r="C95" s="30" t="e"/>
      <c r="D95" s="31">
        <v>840</v>
      </c>
      <c r="E95" s="31">
        <v>820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113</v>
      </c>
      <c r="B96" s="29" t="s">
        <v>16</v>
      </c>
      <c r="C96" s="30" t="e"/>
      <c r="D96" s="31">
        <v>840</v>
      </c>
      <c r="E96" s="31">
        <v>820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114</v>
      </c>
      <c r="B97" s="29" t="s">
        <v>16</v>
      </c>
      <c r="C97" s="30" t="e"/>
      <c r="D97" s="31">
        <v>840</v>
      </c>
      <c r="E97" s="31">
        <v>820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115</v>
      </c>
      <c r="B98" s="29" t="s">
        <v>16</v>
      </c>
      <c r="C98" s="30" t="e"/>
      <c r="D98" s="31">
        <v>840</v>
      </c>
      <c r="E98" s="31">
        <v>820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116</v>
      </c>
      <c r="B99" s="29" t="s">
        <v>16</v>
      </c>
      <c r="C99" s="30" t="e"/>
      <c r="D99" s="31">
        <v>840</v>
      </c>
      <c r="E99" s="31">
        <v>820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117</v>
      </c>
      <c r="B100" s="29" t="s">
        <v>16</v>
      </c>
      <c r="C100" s="30" t="e"/>
      <c r="D100" s="31">
        <v>840</v>
      </c>
      <c r="E100" s="31">
        <v>820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118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119</v>
      </c>
      <c r="B102" s="29" t="s">
        <v>16</v>
      </c>
      <c r="C102" s="30" t="e"/>
      <c r="D102" s="31">
        <v>820</v>
      </c>
      <c r="E102" s="31">
        <v>800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120</v>
      </c>
      <c r="B103" s="29" t="s">
        <v>16</v>
      </c>
      <c r="C103" s="30" t="e"/>
      <c r="D103" s="31">
        <v>820</v>
      </c>
      <c r="E103" s="31">
        <v>800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121</v>
      </c>
      <c r="B104" s="29" t="s">
        <v>16</v>
      </c>
      <c r="C104" s="30" t="e"/>
      <c r="D104" s="31">
        <v>820</v>
      </c>
      <c r="E104" s="31">
        <v>800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122</v>
      </c>
      <c r="B105" s="29" t="s">
        <v>35</v>
      </c>
      <c r="C105" s="30" t="e"/>
      <c r="D105" s="31">
        <v>820</v>
      </c>
      <c r="E105" s="31">
        <v>800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123</v>
      </c>
      <c r="B106" s="29" t="s">
        <v>16</v>
      </c>
      <c r="C106" s="30" t="e"/>
      <c r="D106" s="31">
        <v>820</v>
      </c>
      <c r="E106" s="31">
        <v>800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124</v>
      </c>
      <c r="B107" s="29" t="s">
        <v>16</v>
      </c>
      <c r="C107" s="30" t="e"/>
      <c r="D107" s="31">
        <v>820</v>
      </c>
      <c r="E107" s="31">
        <v>800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125</v>
      </c>
      <c r="B108" s="29" t="s">
        <v>16</v>
      </c>
      <c r="C108" s="30" t="e"/>
      <c r="D108" s="31">
        <v>820</v>
      </c>
      <c r="E108" s="31">
        <v>800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126</v>
      </c>
      <c r="B109" s="29" t="s">
        <v>16</v>
      </c>
      <c r="C109" s="30" t="e"/>
      <c r="D109" s="31">
        <v>820</v>
      </c>
      <c r="E109" s="31">
        <v>800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127</v>
      </c>
      <c r="B110" s="29" t="s">
        <v>16</v>
      </c>
      <c r="C110" s="30" t="e"/>
      <c r="D110" s="31">
        <v>820</v>
      </c>
      <c r="E110" s="31">
        <v>800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128</v>
      </c>
      <c r="B111" s="29" t="s">
        <v>16</v>
      </c>
      <c r="C111" s="30" t="e"/>
      <c r="D111" s="31">
        <v>820</v>
      </c>
      <c r="E111" s="31">
        <v>800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129</v>
      </c>
      <c r="B112" s="29" t="s">
        <v>35</v>
      </c>
      <c r="C112" s="30" t="e"/>
      <c r="D112" s="31">
        <v>820</v>
      </c>
      <c r="E112" s="31">
        <v>800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130</v>
      </c>
      <c r="B113" s="29" t="s">
        <v>16</v>
      </c>
      <c r="C113" s="30" t="e"/>
      <c r="D113" s="31">
        <v>820</v>
      </c>
      <c r="E113" s="31">
        <v>800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131</v>
      </c>
      <c r="B114" s="29" t="s">
        <v>16</v>
      </c>
      <c r="C114" s="30" t="e"/>
      <c r="D114" s="31">
        <v>820</v>
      </c>
      <c r="E114" s="31">
        <v>800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132</v>
      </c>
      <c r="B115" s="29" t="s">
        <v>16</v>
      </c>
      <c r="C115" s="30" t="e"/>
      <c r="D115" s="31">
        <v>820</v>
      </c>
      <c r="E115" s="31">
        <v>800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133</v>
      </c>
      <c r="B116" s="29" t="s">
        <v>16</v>
      </c>
      <c r="C116" s="30" t="e"/>
      <c r="D116" s="31">
        <v>820</v>
      </c>
      <c r="E116" s="31">
        <v>800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134</v>
      </c>
      <c r="B117" s="29" t="s">
        <v>16</v>
      </c>
      <c r="C117" s="30" t="e"/>
      <c r="D117" s="31">
        <v>820</v>
      </c>
      <c r="E117" s="31">
        <v>800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135</v>
      </c>
      <c r="B118" s="29" t="s">
        <v>16</v>
      </c>
      <c r="C118" s="30" t="e"/>
      <c r="D118" s="31">
        <v>820</v>
      </c>
      <c r="E118" s="31">
        <v>800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136</v>
      </c>
      <c r="B119" s="29" t="s">
        <v>16</v>
      </c>
      <c r="C119" s="30" t="e"/>
      <c r="D119" s="31">
        <v>820</v>
      </c>
      <c r="E119" s="31">
        <v>800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137</v>
      </c>
      <c r="B120" s="29" t="s">
        <v>16</v>
      </c>
      <c r="C120" s="30" t="e"/>
      <c r="D120" s="31">
        <v>820</v>
      </c>
      <c r="E120" s="31">
        <v>800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 outlineLevel="1">
      <c r="A121" s="24" t="s">
        <v>138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139</v>
      </c>
      <c r="B122" s="29" t="s">
        <v>16</v>
      </c>
      <c r="C122" s="30" t="e"/>
      <c r="D122" s="31">
        <v>720</v>
      </c>
      <c r="E122" s="31">
        <v>700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142</v>
      </c>
      <c r="B123" s="29" t="s">
        <v>16</v>
      </c>
      <c r="C123" s="30" t="e"/>
      <c r="D123" s="31">
        <v>720</v>
      </c>
      <c r="E123" s="31">
        <v>700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143</v>
      </c>
      <c r="B124" s="29" t="s">
        <v>16</v>
      </c>
      <c r="C124" s="30" t="e"/>
      <c r="D124" s="31">
        <v>720</v>
      </c>
      <c r="E124" s="31">
        <v>700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144</v>
      </c>
      <c r="B125" s="29" t="s">
        <v>16</v>
      </c>
      <c r="C125" s="30" t="e"/>
      <c r="D125" s="31">
        <v>720</v>
      </c>
      <c r="E125" s="31">
        <v>700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145</v>
      </c>
      <c r="B126" s="29" t="s">
        <v>16</v>
      </c>
      <c r="C126" s="30" t="e"/>
      <c r="D126" s="31">
        <v>720</v>
      </c>
      <c r="E126" s="31">
        <v>700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146</v>
      </c>
      <c r="B127" s="29" t="s">
        <v>16</v>
      </c>
      <c r="C127" s="30" t="e"/>
      <c r="D127" s="31">
        <v>720</v>
      </c>
      <c r="E127" s="31">
        <v>700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147</v>
      </c>
      <c r="B128" s="29" t="s">
        <v>16</v>
      </c>
      <c r="C128" s="30" t="e"/>
      <c r="D128" s="31">
        <v>720</v>
      </c>
      <c r="E128" s="31">
        <v>700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148</v>
      </c>
      <c r="B129" s="29" t="s">
        <v>16</v>
      </c>
      <c r="C129" s="30" t="e"/>
      <c r="D129" s="31">
        <v>720</v>
      </c>
      <c r="E129" s="31">
        <v>700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149</v>
      </c>
      <c r="B130" s="29" t="s">
        <v>16</v>
      </c>
      <c r="C130" s="30" t="e"/>
      <c r="D130" s="31">
        <v>720</v>
      </c>
      <c r="E130" s="31">
        <v>700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150</v>
      </c>
      <c r="B131" s="29" t="s">
        <v>16</v>
      </c>
      <c r="C131" s="30" t="e"/>
      <c r="D131" s="31">
        <v>720</v>
      </c>
      <c r="E131" s="31">
        <v>700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 outlineLevel="1">
      <c r="A132" s="24" t="s">
        <v>151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152</v>
      </c>
      <c r="B133" s="29" t="s">
        <v>16</v>
      </c>
      <c r="C133" s="30" t="e"/>
      <c r="D133" s="31">
        <v>680</v>
      </c>
      <c r="E133" s="31">
        <v>660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155</v>
      </c>
      <c r="B134" s="29" t="s">
        <v>16</v>
      </c>
      <c r="C134" s="30" t="e"/>
      <c r="D134" s="31">
        <v>680</v>
      </c>
      <c r="E134" s="31">
        <v>660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156</v>
      </c>
      <c r="B135" s="29" t="s">
        <v>16</v>
      </c>
      <c r="C135" s="30" t="e"/>
      <c r="D135" s="31">
        <v>680</v>
      </c>
      <c r="E135" s="31">
        <v>660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157</v>
      </c>
      <c r="B136" s="29" t="s">
        <v>16</v>
      </c>
      <c r="C136" s="30" t="e"/>
      <c r="D136" s="31">
        <v>680</v>
      </c>
      <c r="E136" s="31">
        <v>660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158</v>
      </c>
      <c r="B137" s="29" t="s">
        <v>16</v>
      </c>
      <c r="C137" s="30" t="e"/>
      <c r="D137" s="31">
        <v>680</v>
      </c>
      <c r="E137" s="31">
        <v>660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159</v>
      </c>
      <c r="B138" s="29" t="s">
        <v>16</v>
      </c>
      <c r="C138" s="30" t="e"/>
      <c r="D138" s="31">
        <v>680</v>
      </c>
      <c r="E138" s="31">
        <v>660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160</v>
      </c>
      <c r="B139" s="29" t="s">
        <v>16</v>
      </c>
      <c r="C139" s="30" t="e"/>
      <c r="D139" s="31">
        <v>680</v>
      </c>
      <c r="E139" s="31">
        <v>660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161</v>
      </c>
      <c r="B140" s="29" t="s">
        <v>16</v>
      </c>
      <c r="C140" s="30" t="e"/>
      <c r="D140" s="31">
        <v>680</v>
      </c>
      <c r="E140" s="31">
        <v>660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162</v>
      </c>
      <c r="B141" s="29" t="s">
        <v>16</v>
      </c>
      <c r="C141" s="30" t="e"/>
      <c r="D141" s="31">
        <v>680</v>
      </c>
      <c r="E141" s="31">
        <v>660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163</v>
      </c>
      <c r="B142" s="29" t="s">
        <v>16</v>
      </c>
      <c r="C142" s="30" t="e"/>
      <c r="D142" s="31">
        <v>680</v>
      </c>
      <c r="E142" s="31">
        <v>660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164</v>
      </c>
      <c r="B143" s="29" t="s">
        <v>16</v>
      </c>
      <c r="C143" s="30" t="e"/>
      <c r="D143" s="31">
        <v>680</v>
      </c>
      <c r="E143" s="31">
        <v>660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165</v>
      </c>
      <c r="B144" s="29" t="s">
        <v>16</v>
      </c>
      <c r="C144" s="30" t="e"/>
      <c r="D144" s="31">
        <v>680</v>
      </c>
      <c r="E144" s="31">
        <v>660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166</v>
      </c>
      <c r="B145" s="29" t="s">
        <v>16</v>
      </c>
      <c r="C145" s="30" t="e"/>
      <c r="D145" s="31">
        <v>680</v>
      </c>
      <c r="E145" s="31">
        <v>660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167</v>
      </c>
      <c r="B146" s="29" t="s">
        <v>16</v>
      </c>
      <c r="C146" s="30" t="e"/>
      <c r="D146" s="31">
        <v>680</v>
      </c>
      <c r="E146" s="31">
        <v>660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168</v>
      </c>
      <c r="B147" s="29" t="s">
        <v>16</v>
      </c>
      <c r="C147" s="30" t="e"/>
      <c r="D147" s="31">
        <v>680</v>
      </c>
      <c r="E147" s="31">
        <v>660</v>
      </c>
      <c r="F147" s="29">
        <v>0</v>
      </c>
      <c r="G147" s="32">
        <f>C147*D147</f>
        <v>0</v>
      </c>
      <c r="H147" s="32">
        <f>C147*E147</f>
        <v>0</v>
      </c>
    </row>
    <row r="148" ht="21" customHeight="true" s="1" customFormat="true" outlineLevel="1">
      <c r="A148" s="24" t="s">
        <v>169</v>
      </c>
      <c r="B148" s="25" t="e"/>
      <c r="C148" s="26" t="e"/>
      <c r="D148" s="26" t="e"/>
      <c r="E148" s="26" t="e"/>
      <c r="F148" s="26" t="e"/>
      <c r="G148" s="26" t="e"/>
      <c r="H148" s="27" t="e"/>
    </row>
    <row r="149" ht="15" customHeight="true" s="1" customFormat="true" outlineLevel="2">
      <c r="A149" s="28" t="s">
        <v>170</v>
      </c>
      <c r="B149" s="29" t="s">
        <v>16</v>
      </c>
      <c r="C149" s="30" t="e"/>
      <c r="D149" s="31">
        <v>740</v>
      </c>
      <c r="E149" s="31">
        <v>720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172</v>
      </c>
      <c r="B150" s="29" t="s">
        <v>16</v>
      </c>
      <c r="C150" s="30" t="e"/>
      <c r="D150" s="31">
        <v>740</v>
      </c>
      <c r="E150" s="31">
        <v>720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173</v>
      </c>
      <c r="B151" s="29" t="s">
        <v>16</v>
      </c>
      <c r="C151" s="30" t="e"/>
      <c r="D151" s="31">
        <v>740</v>
      </c>
      <c r="E151" s="31">
        <v>720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174</v>
      </c>
      <c r="B152" s="29" t="s">
        <v>16</v>
      </c>
      <c r="C152" s="30" t="e"/>
      <c r="D152" s="31">
        <v>740</v>
      </c>
      <c r="E152" s="31">
        <v>720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175</v>
      </c>
      <c r="B153" s="29" t="s">
        <v>16</v>
      </c>
      <c r="C153" s="30" t="e"/>
      <c r="D153" s="31">
        <v>740</v>
      </c>
      <c r="E153" s="31">
        <v>720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176</v>
      </c>
      <c r="B154" s="29" t="s">
        <v>16</v>
      </c>
      <c r="C154" s="30" t="e"/>
      <c r="D154" s="31">
        <v>740</v>
      </c>
      <c r="E154" s="31">
        <v>720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177</v>
      </c>
      <c r="B155" s="29" t="s">
        <v>16</v>
      </c>
      <c r="C155" s="30" t="e"/>
      <c r="D155" s="31">
        <v>740</v>
      </c>
      <c r="E155" s="31">
        <v>720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178</v>
      </c>
      <c r="B156" s="29" t="s">
        <v>16</v>
      </c>
      <c r="C156" s="30" t="e"/>
      <c r="D156" s="31">
        <v>740</v>
      </c>
      <c r="E156" s="31">
        <v>720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179</v>
      </c>
      <c r="B157" s="29" t="s">
        <v>16</v>
      </c>
      <c r="C157" s="30" t="e"/>
      <c r="D157" s="31">
        <v>740</v>
      </c>
      <c r="E157" s="31">
        <v>720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180</v>
      </c>
      <c r="B158" s="29" t="s">
        <v>16</v>
      </c>
      <c r="C158" s="30" t="e"/>
      <c r="D158" s="31">
        <v>740</v>
      </c>
      <c r="E158" s="31">
        <v>720</v>
      </c>
      <c r="F158" s="29">
        <v>0</v>
      </c>
      <c r="G158" s="32">
        <f>C158*D158</f>
        <v>0</v>
      </c>
      <c r="H158" s="32">
        <f>C158*E158</f>
        <v>0</v>
      </c>
    </row>
    <row r="159" ht="21" customHeight="true" s="1" customFormat="true" outlineLevel="1">
      <c r="A159" s="24" t="s">
        <v>181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182</v>
      </c>
      <c r="B160" s="29" t="s">
        <v>16</v>
      </c>
      <c r="C160" s="30" t="e"/>
      <c r="D160" s="31">
        <v>740</v>
      </c>
      <c r="E160" s="31">
        <v>720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183</v>
      </c>
      <c r="B161" s="29" t="s">
        <v>16</v>
      </c>
      <c r="C161" s="30" t="e"/>
      <c r="D161" s="31">
        <v>740</v>
      </c>
      <c r="E161" s="31">
        <v>720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184</v>
      </c>
      <c r="B162" s="29" t="s">
        <v>16</v>
      </c>
      <c r="C162" s="30" t="e"/>
      <c r="D162" s="31">
        <v>740</v>
      </c>
      <c r="E162" s="31">
        <v>720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185</v>
      </c>
      <c r="B163" s="29" t="s">
        <v>16</v>
      </c>
      <c r="C163" s="30" t="e"/>
      <c r="D163" s="31">
        <v>740</v>
      </c>
      <c r="E163" s="31">
        <v>720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186</v>
      </c>
      <c r="B164" s="29" t="s">
        <v>16</v>
      </c>
      <c r="C164" s="30" t="e"/>
      <c r="D164" s="31">
        <v>740</v>
      </c>
      <c r="E164" s="31">
        <v>720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187</v>
      </c>
      <c r="B165" s="29" t="s">
        <v>16</v>
      </c>
      <c r="C165" s="30" t="e"/>
      <c r="D165" s="31">
        <v>740</v>
      </c>
      <c r="E165" s="31">
        <v>720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188</v>
      </c>
      <c r="B166" s="29" t="s">
        <v>16</v>
      </c>
      <c r="C166" s="30" t="e"/>
      <c r="D166" s="31">
        <v>740</v>
      </c>
      <c r="E166" s="31">
        <v>720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189</v>
      </c>
      <c r="B167" s="29" t="s">
        <v>16</v>
      </c>
      <c r="C167" s="30" t="e"/>
      <c r="D167" s="31">
        <v>740</v>
      </c>
      <c r="E167" s="31">
        <v>720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190</v>
      </c>
      <c r="B168" s="29" t="s">
        <v>16</v>
      </c>
      <c r="C168" s="30" t="e"/>
      <c r="D168" s="31">
        <v>740</v>
      </c>
      <c r="E168" s="31">
        <v>720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191</v>
      </c>
      <c r="B169" s="29" t="s">
        <v>16</v>
      </c>
      <c r="C169" s="30" t="e"/>
      <c r="D169" s="31">
        <v>740</v>
      </c>
      <c r="E169" s="31">
        <v>720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192</v>
      </c>
      <c r="B170" s="29" t="s">
        <v>16</v>
      </c>
      <c r="C170" s="30" t="e"/>
      <c r="D170" s="31">
        <v>740</v>
      </c>
      <c r="E170" s="31">
        <v>720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193</v>
      </c>
      <c r="B171" s="29" t="s">
        <v>16</v>
      </c>
      <c r="C171" s="30" t="e"/>
      <c r="D171" s="31">
        <v>740</v>
      </c>
      <c r="E171" s="31">
        <v>720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194</v>
      </c>
      <c r="B172" s="29" t="s">
        <v>16</v>
      </c>
      <c r="C172" s="30" t="e"/>
      <c r="D172" s="31">
        <v>740</v>
      </c>
      <c r="E172" s="31">
        <v>720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195</v>
      </c>
      <c r="B173" s="29" t="s">
        <v>16</v>
      </c>
      <c r="C173" s="30" t="e"/>
      <c r="D173" s="31">
        <v>740</v>
      </c>
      <c r="E173" s="31">
        <v>720</v>
      </c>
      <c r="F173" s="29">
        <v>0</v>
      </c>
      <c r="G173" s="32">
        <f>C173*D173</f>
        <v>0</v>
      </c>
      <c r="H173" s="32">
        <f>C173*E173</f>
        <v>0</v>
      </c>
    </row>
    <row r="174" ht="21" customHeight="true" s="1" customFormat="true" outlineLevel="1">
      <c r="A174" s="24" t="s">
        <v>196</v>
      </c>
      <c r="B174" s="25" t="e"/>
      <c r="C174" s="26" t="e"/>
      <c r="D174" s="26" t="e"/>
      <c r="E174" s="26" t="e"/>
      <c r="F174" s="26" t="e"/>
      <c r="G174" s="26" t="e"/>
      <c r="H174" s="27" t="e"/>
    </row>
    <row r="175" ht="15" customHeight="true" s="1" customFormat="true" outlineLevel="2">
      <c r="A175" s="28" t="s">
        <v>197</v>
      </c>
      <c r="B175" s="29" t="s">
        <v>16</v>
      </c>
      <c r="C175" s="30" t="e"/>
      <c r="D175" s="31">
        <v>740</v>
      </c>
      <c r="E175" s="31">
        <v>720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198</v>
      </c>
      <c r="B176" s="29" t="s">
        <v>16</v>
      </c>
      <c r="C176" s="30" t="e"/>
      <c r="D176" s="31">
        <v>740</v>
      </c>
      <c r="E176" s="31">
        <v>720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199</v>
      </c>
      <c r="B177" s="29" t="s">
        <v>16</v>
      </c>
      <c r="C177" s="30" t="e"/>
      <c r="D177" s="31">
        <v>740</v>
      </c>
      <c r="E177" s="31">
        <v>720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200</v>
      </c>
      <c r="B178" s="29" t="s">
        <v>16</v>
      </c>
      <c r="C178" s="30" t="e"/>
      <c r="D178" s="31">
        <v>740</v>
      </c>
      <c r="E178" s="31">
        <v>720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201</v>
      </c>
      <c r="B179" s="29" t="s">
        <v>16</v>
      </c>
      <c r="C179" s="30" t="e"/>
      <c r="D179" s="31">
        <v>740</v>
      </c>
      <c r="E179" s="31">
        <v>720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202</v>
      </c>
      <c r="B180" s="29" t="s">
        <v>16</v>
      </c>
      <c r="C180" s="30" t="e"/>
      <c r="D180" s="31">
        <v>740</v>
      </c>
      <c r="E180" s="31">
        <v>720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203</v>
      </c>
      <c r="B181" s="29" t="s">
        <v>35</v>
      </c>
      <c r="C181" s="30" t="e"/>
      <c r="D181" s="31">
        <v>740</v>
      </c>
      <c r="E181" s="31">
        <v>720</v>
      </c>
      <c r="F181" s="29">
        <v>0</v>
      </c>
      <c r="G181" s="32">
        <f>C181*D181</f>
        <v>0</v>
      </c>
      <c r="H181" s="32">
        <f>C181*E181</f>
        <v>0</v>
      </c>
    </row>
    <row r="182" ht="21" customHeight="true" s="1" customFormat="true" outlineLevel="1">
      <c r="A182" s="24" t="s">
        <v>204</v>
      </c>
      <c r="B182" s="25" t="e"/>
      <c r="C182" s="26" t="e"/>
      <c r="D182" s="26" t="e"/>
      <c r="E182" s="26" t="e"/>
      <c r="F182" s="26" t="e"/>
      <c r="G182" s="26" t="e"/>
      <c r="H182" s="27" t="e"/>
    </row>
    <row r="183" ht="15" customHeight="true" s="1" customFormat="true" outlineLevel="2">
      <c r="A183" s="28" t="s">
        <v>205</v>
      </c>
      <c r="B183" s="29" t="s">
        <v>16</v>
      </c>
      <c r="C183" s="30" t="e"/>
      <c r="D183" s="31">
        <v>740</v>
      </c>
      <c r="E183" s="31">
        <v>720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206</v>
      </c>
      <c r="B184" s="29" t="s">
        <v>35</v>
      </c>
      <c r="C184" s="30" t="e"/>
      <c r="D184" s="31">
        <v>740</v>
      </c>
      <c r="E184" s="31">
        <v>720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207</v>
      </c>
      <c r="B185" s="29" t="s">
        <v>16</v>
      </c>
      <c r="C185" s="30" t="e"/>
      <c r="D185" s="31">
        <v>740</v>
      </c>
      <c r="E185" s="31">
        <v>720</v>
      </c>
      <c r="F185" s="29">
        <v>0</v>
      </c>
      <c r="G185" s="32">
        <f>C185*D185</f>
        <v>0</v>
      </c>
      <c r="H185" s="32">
        <f>C185*E185</f>
        <v>0</v>
      </c>
    </row>
    <row r="186" ht="21" customHeight="true" s="1" customFormat="true" outlineLevel="1">
      <c r="A186" s="24" t="s">
        <v>208</v>
      </c>
      <c r="B186" s="25" t="e"/>
      <c r="C186" s="26" t="e"/>
      <c r="D186" s="26" t="e"/>
      <c r="E186" s="26" t="e"/>
      <c r="F186" s="26" t="e"/>
      <c r="G186" s="26" t="e"/>
      <c r="H186" s="27" t="e"/>
    </row>
    <row r="187" ht="15" customHeight="true" s="1" customFormat="true" outlineLevel="2">
      <c r="A187" s="28" t="s">
        <v>209</v>
      </c>
      <c r="B187" s="29" t="s">
        <v>35</v>
      </c>
      <c r="C187" s="30" t="e"/>
      <c r="D187" s="31">
        <v>680</v>
      </c>
      <c r="E187" s="31">
        <v>660</v>
      </c>
      <c r="F187" s="29">
        <v>0</v>
      </c>
      <c r="G187" s="32">
        <f>C187*D187</f>
        <v>0</v>
      </c>
      <c r="H187" s="32">
        <f>C187*E187</f>
        <v>0</v>
      </c>
    </row>
    <row r="188" ht="21" customHeight="true" s="1" customFormat="true" outlineLevel="1">
      <c r="A188" s="24" t="s">
        <v>210</v>
      </c>
      <c r="B188" s="25" t="e"/>
      <c r="C188" s="26" t="e"/>
      <c r="D188" s="26" t="e"/>
      <c r="E188" s="26" t="e"/>
      <c r="F188" s="26" t="e"/>
      <c r="G188" s="26" t="e"/>
      <c r="H188" s="27" t="e"/>
    </row>
    <row r="189" ht="15" customHeight="true" s="1" customFormat="true" outlineLevel="2">
      <c r="A189" s="28" t="s">
        <v>211</v>
      </c>
      <c r="B189" s="29" t="s">
        <v>35</v>
      </c>
      <c r="C189" s="30" t="e"/>
      <c r="D189" s="31">
        <v>760</v>
      </c>
      <c r="E189" s="31">
        <v>740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213</v>
      </c>
      <c r="B190" s="29" t="s">
        <v>35</v>
      </c>
      <c r="C190" s="30" t="e"/>
      <c r="D190" s="31">
        <v>760</v>
      </c>
      <c r="E190" s="31">
        <v>740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214</v>
      </c>
      <c r="B191" s="29" t="s">
        <v>16</v>
      </c>
      <c r="C191" s="30" t="e"/>
      <c r="D191" s="31">
        <v>760</v>
      </c>
      <c r="E191" s="31">
        <v>740</v>
      </c>
      <c r="F191" s="29">
        <v>0</v>
      </c>
      <c r="G191" s="32">
        <f>C191*D191</f>
        <v>0</v>
      </c>
      <c r="H191" s="32">
        <f>C191*E191</f>
        <v>0</v>
      </c>
    </row>
    <row r="192" ht="21" customHeight="true" s="1" customFormat="true">
      <c r="A192" s="20" t="s">
        <v>215</v>
      </c>
      <c r="B192" s="21" t="e"/>
      <c r="C192" s="22" t="e"/>
      <c r="D192" s="22" t="e"/>
      <c r="E192" s="22" t="e"/>
      <c r="F192" s="22" t="e"/>
      <c r="G192" s="22" t="e"/>
      <c r="H192" s="23" t="e"/>
    </row>
    <row r="193" ht="21" customHeight="true" s="1" customFormat="true" outlineLevel="1">
      <c r="A193" s="24" t="s">
        <v>216</v>
      </c>
      <c r="B193" s="25" t="e"/>
      <c r="C193" s="26" t="e"/>
      <c r="D193" s="26" t="e"/>
      <c r="E193" s="26" t="e"/>
      <c r="F193" s="26" t="e"/>
      <c r="G193" s="26" t="e"/>
      <c r="H193" s="27" t="e"/>
    </row>
    <row r="194" ht="15" customHeight="true" s="1" customFormat="true" outlineLevel="2">
      <c r="A194" s="28" t="s">
        <v>217</v>
      </c>
      <c r="B194" s="29" t="s">
        <v>35</v>
      </c>
      <c r="C194" s="30" t="e"/>
      <c r="D194" s="31">
        <v>840</v>
      </c>
      <c r="E194" s="31">
        <v>820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218</v>
      </c>
      <c r="B195" s="29" t="s">
        <v>16</v>
      </c>
      <c r="C195" s="30" t="e"/>
      <c r="D195" s="31">
        <v>840</v>
      </c>
      <c r="E195" s="31">
        <v>820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219</v>
      </c>
      <c r="B196" s="29" t="s">
        <v>16</v>
      </c>
      <c r="C196" s="30" t="e"/>
      <c r="D196" s="31">
        <v>840</v>
      </c>
      <c r="E196" s="31">
        <v>820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220</v>
      </c>
      <c r="B197" s="29" t="s">
        <v>16</v>
      </c>
      <c r="C197" s="30" t="e"/>
      <c r="D197" s="31">
        <v>840</v>
      </c>
      <c r="E197" s="31">
        <v>820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221</v>
      </c>
      <c r="B198" s="29" t="s">
        <v>16</v>
      </c>
      <c r="C198" s="30" t="e"/>
      <c r="D198" s="31">
        <v>840</v>
      </c>
      <c r="E198" s="31">
        <v>820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222</v>
      </c>
      <c r="B199" s="29" t="s">
        <v>16</v>
      </c>
      <c r="C199" s="30" t="e"/>
      <c r="D199" s="31">
        <v>840</v>
      </c>
      <c r="E199" s="31">
        <v>820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223</v>
      </c>
      <c r="B200" s="29" t="s">
        <v>16</v>
      </c>
      <c r="C200" s="30" t="e"/>
      <c r="D200" s="31">
        <v>840</v>
      </c>
      <c r="E200" s="31">
        <v>820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224</v>
      </c>
      <c r="B201" s="29" t="s">
        <v>16</v>
      </c>
      <c r="C201" s="30" t="e"/>
      <c r="D201" s="31">
        <v>840</v>
      </c>
      <c r="E201" s="31">
        <v>820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225</v>
      </c>
      <c r="B202" s="29" t="s">
        <v>16</v>
      </c>
      <c r="C202" s="30" t="e"/>
      <c r="D202" s="31">
        <v>840</v>
      </c>
      <c r="E202" s="31">
        <v>820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226</v>
      </c>
      <c r="B203" s="29" t="s">
        <v>16</v>
      </c>
      <c r="C203" s="30" t="e"/>
      <c r="D203" s="31">
        <v>840</v>
      </c>
      <c r="E203" s="31">
        <v>820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227</v>
      </c>
      <c r="B204" s="29" t="s">
        <v>16</v>
      </c>
      <c r="C204" s="30" t="e"/>
      <c r="D204" s="31">
        <v>840</v>
      </c>
      <c r="E204" s="31">
        <v>820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228</v>
      </c>
      <c r="B205" s="29" t="s">
        <v>35</v>
      </c>
      <c r="C205" s="30" t="e"/>
      <c r="D205" s="31">
        <v>840</v>
      </c>
      <c r="E205" s="31">
        <v>820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229</v>
      </c>
      <c r="B206" s="29" t="s">
        <v>16</v>
      </c>
      <c r="C206" s="30" t="e"/>
      <c r="D206" s="31">
        <v>840</v>
      </c>
      <c r="E206" s="31">
        <v>820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230</v>
      </c>
      <c r="B207" s="29" t="s">
        <v>16</v>
      </c>
      <c r="C207" s="30" t="e"/>
      <c r="D207" s="31">
        <v>840</v>
      </c>
      <c r="E207" s="31">
        <v>820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231</v>
      </c>
      <c r="B208" s="29" t="s">
        <v>16</v>
      </c>
      <c r="C208" s="30" t="e"/>
      <c r="D208" s="31">
        <v>840</v>
      </c>
      <c r="E208" s="31">
        <v>820</v>
      </c>
      <c r="F208" s="29">
        <v>0</v>
      </c>
      <c r="G208" s="32">
        <f>C208*D208</f>
        <v>0</v>
      </c>
      <c r="H208" s="32">
        <f>C208*E208</f>
        <v>0</v>
      </c>
    </row>
    <row r="209" ht="21" customHeight="true" s="1" customFormat="true" outlineLevel="1">
      <c r="A209" s="24" t="s">
        <v>232</v>
      </c>
      <c r="B209" s="25" t="e"/>
      <c r="C209" s="26" t="e"/>
      <c r="D209" s="26" t="e"/>
      <c r="E209" s="26" t="e"/>
      <c r="F209" s="26" t="e"/>
      <c r="G209" s="26" t="e"/>
      <c r="H209" s="27" t="e"/>
    </row>
    <row r="210" ht="15" customHeight="true" s="1" customFormat="true" outlineLevel="2">
      <c r="A210" s="28" t="s">
        <v>233</v>
      </c>
      <c r="B210" s="29" t="s">
        <v>35</v>
      </c>
      <c r="C210" s="30" t="e"/>
      <c r="D210" s="31">
        <v>760</v>
      </c>
      <c r="E210" s="31">
        <v>740</v>
      </c>
      <c r="F210" s="29">
        <v>0</v>
      </c>
      <c r="G210" s="32">
        <f>C210*D210</f>
        <v>0</v>
      </c>
      <c r="H210" s="32">
        <f>C210*E210</f>
        <v>0</v>
      </c>
    </row>
    <row r="211" ht="21" customHeight="true" s="1" customFormat="true" outlineLevel="1">
      <c r="A211" s="24" t="s">
        <v>234</v>
      </c>
      <c r="B211" s="25" t="e"/>
      <c r="C211" s="26" t="e"/>
      <c r="D211" s="26" t="e"/>
      <c r="E211" s="26" t="e"/>
      <c r="F211" s="26" t="e"/>
      <c r="G211" s="26" t="e"/>
      <c r="H211" s="27" t="e"/>
    </row>
    <row r="212" ht="15" customHeight="true" s="1" customFormat="true" outlineLevel="2">
      <c r="A212" s="28" t="s">
        <v>235</v>
      </c>
      <c r="B212" s="29" t="s">
        <v>35</v>
      </c>
      <c r="C212" s="30" t="e"/>
      <c r="D212" s="31">
        <v>790</v>
      </c>
      <c r="E212" s="31">
        <v>770</v>
      </c>
      <c r="F212" s="29">
        <v>0</v>
      </c>
      <c r="G212" s="32">
        <f>C212*D212</f>
        <v>0</v>
      </c>
      <c r="H212" s="32">
        <f>C212*E212</f>
        <v>0</v>
      </c>
    </row>
    <row r="213" ht="21" customHeight="true" s="1" customFormat="true" outlineLevel="1">
      <c r="A213" s="24" t="s">
        <v>236</v>
      </c>
      <c r="B213" s="25" t="e"/>
      <c r="C213" s="26" t="e"/>
      <c r="D213" s="26" t="e"/>
      <c r="E213" s="26" t="e"/>
      <c r="F213" s="26" t="e"/>
      <c r="G213" s="26" t="e"/>
      <c r="H213" s="27" t="e"/>
    </row>
    <row r="214" ht="15" customHeight="true" s="1" customFormat="true" outlineLevel="2">
      <c r="A214" s="28" t="s">
        <v>237</v>
      </c>
      <c r="B214" s="29" t="s">
        <v>16</v>
      </c>
      <c r="C214" s="30" t="e"/>
      <c r="D214" s="31">
        <v>720</v>
      </c>
      <c r="E214" s="31">
        <v>700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238</v>
      </c>
      <c r="B215" s="29" t="s">
        <v>16</v>
      </c>
      <c r="C215" s="30" t="e"/>
      <c r="D215" s="31">
        <v>720</v>
      </c>
      <c r="E215" s="31">
        <v>700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239</v>
      </c>
      <c r="B216" s="29" t="s">
        <v>16</v>
      </c>
      <c r="C216" s="30" t="e"/>
      <c r="D216" s="31">
        <v>720</v>
      </c>
      <c r="E216" s="31">
        <v>700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240</v>
      </c>
      <c r="B217" s="29" t="s">
        <v>16</v>
      </c>
      <c r="C217" s="30" t="e"/>
      <c r="D217" s="31">
        <v>720</v>
      </c>
      <c r="E217" s="31">
        <v>700</v>
      </c>
      <c r="F217" s="29">
        <v>0</v>
      </c>
      <c r="G217" s="32">
        <f>C217*D217</f>
        <v>0</v>
      </c>
      <c r="H217" s="32">
        <f>C217*E217</f>
        <v>0</v>
      </c>
    </row>
    <row r="218" ht="21" customHeight="true" s="1" customFormat="true" outlineLevel="1">
      <c r="A218" s="24" t="s">
        <v>241</v>
      </c>
      <c r="B218" s="25" t="e"/>
      <c r="C218" s="26" t="e"/>
      <c r="D218" s="26" t="e"/>
      <c r="E218" s="26" t="e"/>
      <c r="F218" s="26" t="e"/>
      <c r="G218" s="26" t="e"/>
      <c r="H218" s="27" t="e"/>
    </row>
    <row r="219" ht="15" customHeight="true" s="1" customFormat="true" outlineLevel="2">
      <c r="A219" s="28" t="s">
        <v>242</v>
      </c>
      <c r="B219" s="29" t="s">
        <v>16</v>
      </c>
      <c r="C219" s="30" t="e"/>
      <c r="D219" s="31">
        <v>830</v>
      </c>
      <c r="E219" s="31">
        <v>810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245</v>
      </c>
      <c r="B220" s="29" t="s">
        <v>16</v>
      </c>
      <c r="C220" s="30" t="e"/>
      <c r="D220" s="31">
        <v>830</v>
      </c>
      <c r="E220" s="31">
        <v>810</v>
      </c>
      <c r="F220" s="29">
        <v>0</v>
      </c>
      <c r="G220" s="32">
        <f>C220*D220</f>
        <v>0</v>
      </c>
      <c r="H220" s="32">
        <f>C220*E220</f>
        <v>0</v>
      </c>
    </row>
    <row r="221" ht="21" customHeight="true" s="1" customFormat="true" outlineLevel="1">
      <c r="A221" s="24" t="s">
        <v>246</v>
      </c>
      <c r="B221" s="25" t="e"/>
      <c r="C221" s="26" t="e"/>
      <c r="D221" s="26" t="e"/>
      <c r="E221" s="26" t="e"/>
      <c r="F221" s="26" t="e"/>
      <c r="G221" s="26" t="e"/>
      <c r="H221" s="27" t="e"/>
    </row>
    <row r="222" ht="15" customHeight="true" s="1" customFormat="true" outlineLevel="2">
      <c r="A222" s="28" t="s">
        <v>247</v>
      </c>
      <c r="B222" s="29" t="s">
        <v>16</v>
      </c>
      <c r="C222" s="30" t="e"/>
      <c r="D222" s="31">
        <v>480</v>
      </c>
      <c r="E222" s="31">
        <v>470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250</v>
      </c>
      <c r="B223" s="29" t="s">
        <v>16</v>
      </c>
      <c r="C223" s="30" t="e"/>
      <c r="D223" s="31">
        <v>480</v>
      </c>
      <c r="E223" s="31">
        <v>470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251</v>
      </c>
      <c r="B224" s="29" t="s">
        <v>16</v>
      </c>
      <c r="C224" s="30" t="e"/>
      <c r="D224" s="31">
        <v>480</v>
      </c>
      <c r="E224" s="31">
        <v>470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252</v>
      </c>
      <c r="B225" s="29" t="s">
        <v>16</v>
      </c>
      <c r="C225" s="30" t="e"/>
      <c r="D225" s="31">
        <v>480</v>
      </c>
      <c r="E225" s="31">
        <v>470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253</v>
      </c>
      <c r="B226" s="29" t="s">
        <v>16</v>
      </c>
      <c r="C226" s="30" t="e"/>
      <c r="D226" s="31">
        <v>480</v>
      </c>
      <c r="E226" s="31">
        <v>470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254</v>
      </c>
      <c r="B227" s="29" t="s">
        <v>16</v>
      </c>
      <c r="C227" s="30" t="e"/>
      <c r="D227" s="31">
        <v>480</v>
      </c>
      <c r="E227" s="31">
        <v>470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255</v>
      </c>
      <c r="B228" s="29" t="s">
        <v>16</v>
      </c>
      <c r="C228" s="30" t="e"/>
      <c r="D228" s="31">
        <v>480</v>
      </c>
      <c r="E228" s="31">
        <v>470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256</v>
      </c>
      <c r="B229" s="29" t="s">
        <v>16</v>
      </c>
      <c r="C229" s="30" t="e"/>
      <c r="D229" s="31">
        <v>480</v>
      </c>
      <c r="E229" s="31">
        <v>470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257</v>
      </c>
      <c r="B230" s="29" t="s">
        <v>16</v>
      </c>
      <c r="C230" s="30" t="e"/>
      <c r="D230" s="31">
        <v>480</v>
      </c>
      <c r="E230" s="31">
        <v>470</v>
      </c>
      <c r="F230" s="29">
        <v>0</v>
      </c>
      <c r="G230" s="32">
        <f>C230*D230</f>
        <v>0</v>
      </c>
      <c r="H230" s="32">
        <f>C230*E230</f>
        <v>0</v>
      </c>
    </row>
    <row r="231" ht="21" customHeight="true" s="1" customFormat="true" outlineLevel="1">
      <c r="A231" s="24" t="s">
        <v>258</v>
      </c>
      <c r="B231" s="25" t="e"/>
      <c r="C231" s="26" t="e"/>
      <c r="D231" s="26" t="e"/>
      <c r="E231" s="26" t="e"/>
      <c r="F231" s="26" t="e"/>
      <c r="G231" s="26" t="e"/>
      <c r="H231" s="27" t="e"/>
    </row>
    <row r="232" ht="15" customHeight="true" s="1" customFormat="true" outlineLevel="2">
      <c r="A232" s="28" t="s">
        <v>259</v>
      </c>
      <c r="B232" s="29" t="s">
        <v>16</v>
      </c>
      <c r="C232" s="30" t="e"/>
      <c r="D232" s="31">
        <v>790</v>
      </c>
      <c r="E232" s="31">
        <v>770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260</v>
      </c>
      <c r="B233" s="29" t="s">
        <v>16</v>
      </c>
      <c r="C233" s="30" t="e"/>
      <c r="D233" s="31">
        <v>790</v>
      </c>
      <c r="E233" s="31">
        <v>770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261</v>
      </c>
      <c r="B234" s="29" t="s">
        <v>16</v>
      </c>
      <c r="C234" s="30" t="e"/>
      <c r="D234" s="31">
        <v>790</v>
      </c>
      <c r="E234" s="31">
        <v>770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262</v>
      </c>
      <c r="B235" s="29" t="s">
        <v>16</v>
      </c>
      <c r="C235" s="30" t="e"/>
      <c r="D235" s="31">
        <v>790</v>
      </c>
      <c r="E235" s="31">
        <v>770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263</v>
      </c>
      <c r="B236" s="29" t="s">
        <v>16</v>
      </c>
      <c r="C236" s="30" t="e"/>
      <c r="D236" s="31">
        <v>790</v>
      </c>
      <c r="E236" s="31">
        <v>770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264</v>
      </c>
      <c r="B237" s="29" t="s">
        <v>16</v>
      </c>
      <c r="C237" s="30" t="e"/>
      <c r="D237" s="31">
        <v>790</v>
      </c>
      <c r="E237" s="31">
        <v>770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265</v>
      </c>
      <c r="B238" s="29" t="s">
        <v>16</v>
      </c>
      <c r="C238" s="30" t="e"/>
      <c r="D238" s="31">
        <v>790</v>
      </c>
      <c r="E238" s="31">
        <v>770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266</v>
      </c>
      <c r="B239" s="29" t="s">
        <v>16</v>
      </c>
      <c r="C239" s="30" t="e"/>
      <c r="D239" s="31">
        <v>790</v>
      </c>
      <c r="E239" s="31">
        <v>770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267</v>
      </c>
      <c r="B240" s="29" t="s">
        <v>16</v>
      </c>
      <c r="C240" s="30" t="e"/>
      <c r="D240" s="31">
        <v>790</v>
      </c>
      <c r="E240" s="31">
        <v>770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268</v>
      </c>
      <c r="B241" s="29" t="s">
        <v>16</v>
      </c>
      <c r="C241" s="30" t="e"/>
      <c r="D241" s="31">
        <v>790</v>
      </c>
      <c r="E241" s="31">
        <v>770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269</v>
      </c>
      <c r="B242" s="29" t="s">
        <v>16</v>
      </c>
      <c r="C242" s="30" t="e"/>
      <c r="D242" s="31">
        <v>790</v>
      </c>
      <c r="E242" s="31">
        <v>770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270</v>
      </c>
      <c r="B243" s="29" t="s">
        <v>16</v>
      </c>
      <c r="C243" s="30" t="e"/>
      <c r="D243" s="31">
        <v>790</v>
      </c>
      <c r="E243" s="31">
        <v>770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271</v>
      </c>
      <c r="B244" s="29" t="s">
        <v>16</v>
      </c>
      <c r="C244" s="30" t="e"/>
      <c r="D244" s="31">
        <v>790</v>
      </c>
      <c r="E244" s="31">
        <v>770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272</v>
      </c>
      <c r="B245" s="29" t="s">
        <v>16</v>
      </c>
      <c r="C245" s="30" t="e"/>
      <c r="D245" s="31">
        <v>790</v>
      </c>
      <c r="E245" s="31">
        <v>770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273</v>
      </c>
      <c r="B246" s="29" t="s">
        <v>16</v>
      </c>
      <c r="C246" s="30" t="e"/>
      <c r="D246" s="31">
        <v>790</v>
      </c>
      <c r="E246" s="31">
        <v>770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274</v>
      </c>
      <c r="B247" s="29" t="s">
        <v>16</v>
      </c>
      <c r="C247" s="30" t="e"/>
      <c r="D247" s="31">
        <v>790</v>
      </c>
      <c r="E247" s="31">
        <v>770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275</v>
      </c>
      <c r="B248" s="29" t="s">
        <v>16</v>
      </c>
      <c r="C248" s="30" t="e"/>
      <c r="D248" s="31">
        <v>790</v>
      </c>
      <c r="E248" s="31">
        <v>770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276</v>
      </c>
      <c r="B249" s="29" t="s">
        <v>16</v>
      </c>
      <c r="C249" s="30" t="e"/>
      <c r="D249" s="31">
        <v>790</v>
      </c>
      <c r="E249" s="31">
        <v>770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277</v>
      </c>
      <c r="B250" s="29" t="s">
        <v>16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21" customHeight="true" s="1" customFormat="true" outlineLevel="1">
      <c r="A251" s="24" t="s">
        <v>278</v>
      </c>
      <c r="B251" s="25" t="e"/>
      <c r="C251" s="26" t="e"/>
      <c r="D251" s="26" t="e"/>
      <c r="E251" s="26" t="e"/>
      <c r="F251" s="26" t="e"/>
      <c r="G251" s="26" t="e"/>
      <c r="H251" s="27" t="e"/>
    </row>
    <row r="252" ht="15" customHeight="true" s="1" customFormat="true" outlineLevel="2">
      <c r="A252" s="28" t="s">
        <v>279</v>
      </c>
      <c r="B252" s="29" t="s">
        <v>16</v>
      </c>
      <c r="C252" s="30" t="e"/>
      <c r="D252" s="31">
        <v>790</v>
      </c>
      <c r="E252" s="31">
        <v>770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280</v>
      </c>
      <c r="B253" s="29" t="s">
        <v>35</v>
      </c>
      <c r="C253" s="30" t="e"/>
      <c r="D253" s="31">
        <v>790</v>
      </c>
      <c r="E253" s="31">
        <v>770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281</v>
      </c>
      <c r="B254" s="29" t="s">
        <v>35</v>
      </c>
      <c r="C254" s="30" t="e"/>
      <c r="D254" s="31">
        <v>790</v>
      </c>
      <c r="E254" s="31">
        <v>770</v>
      </c>
      <c r="F254" s="29">
        <v>0</v>
      </c>
      <c r="G254" s="32">
        <f>C254*D254</f>
        <v>0</v>
      </c>
      <c r="H254" s="32">
        <f>C254*E254</f>
        <v>0</v>
      </c>
    </row>
    <row r="255" ht="21" customHeight="true" s="1" customFormat="true" outlineLevel="1">
      <c r="A255" s="24" t="s">
        <v>282</v>
      </c>
      <c r="B255" s="25" t="e"/>
      <c r="C255" s="26" t="e"/>
      <c r="D255" s="26" t="e"/>
      <c r="E255" s="26" t="e"/>
      <c r="F255" s="26" t="e"/>
      <c r="G255" s="26" t="e"/>
      <c r="H255" s="27" t="e"/>
    </row>
    <row r="256" ht="15" customHeight="true" s="1" customFormat="true" outlineLevel="2">
      <c r="A256" s="28" t="s">
        <v>283</v>
      </c>
      <c r="B256" s="29" t="s">
        <v>16</v>
      </c>
      <c r="C256" s="30" t="e"/>
      <c r="D256" s="31">
        <v>700</v>
      </c>
      <c r="E256" s="31">
        <v>680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284</v>
      </c>
      <c r="B257" s="29" t="s">
        <v>16</v>
      </c>
      <c r="C257" s="30" t="e"/>
      <c r="D257" s="31">
        <v>700</v>
      </c>
      <c r="E257" s="31">
        <v>680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285</v>
      </c>
      <c r="B258" s="29" t="s">
        <v>35</v>
      </c>
      <c r="C258" s="30" t="e"/>
      <c r="D258" s="31">
        <v>700</v>
      </c>
      <c r="E258" s="31">
        <v>680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286</v>
      </c>
      <c r="B259" s="29" t="s">
        <v>35</v>
      </c>
      <c r="C259" s="30" t="e"/>
      <c r="D259" s="31">
        <v>700</v>
      </c>
      <c r="E259" s="31">
        <v>680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287</v>
      </c>
      <c r="B260" s="29" t="s">
        <v>16</v>
      </c>
      <c r="C260" s="30" t="e"/>
      <c r="D260" s="31">
        <v>700</v>
      </c>
      <c r="E260" s="31">
        <v>680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288</v>
      </c>
      <c r="B261" s="29" t="s">
        <v>35</v>
      </c>
      <c r="C261" s="30" t="e"/>
      <c r="D261" s="31">
        <v>700</v>
      </c>
      <c r="E261" s="31">
        <v>680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289</v>
      </c>
      <c r="B262" s="29" t="s">
        <v>16</v>
      </c>
      <c r="C262" s="30" t="e"/>
      <c r="D262" s="31">
        <v>700</v>
      </c>
      <c r="E262" s="31">
        <v>680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290</v>
      </c>
      <c r="B263" s="29" t="s">
        <v>16</v>
      </c>
      <c r="C263" s="30" t="e"/>
      <c r="D263" s="31">
        <v>700</v>
      </c>
      <c r="E263" s="31">
        <v>680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291</v>
      </c>
      <c r="B264" s="29" t="s">
        <v>16</v>
      </c>
      <c r="C264" s="30" t="e"/>
      <c r="D264" s="31">
        <v>700</v>
      </c>
      <c r="E264" s="31">
        <v>680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292</v>
      </c>
      <c r="B265" s="29" t="s">
        <v>16</v>
      </c>
      <c r="C265" s="30" t="e"/>
      <c r="D265" s="31">
        <v>700</v>
      </c>
      <c r="E265" s="31">
        <v>680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293</v>
      </c>
      <c r="B266" s="29" t="s">
        <v>16</v>
      </c>
      <c r="C266" s="30" t="e"/>
      <c r="D266" s="31">
        <v>700</v>
      </c>
      <c r="E266" s="31">
        <v>680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294</v>
      </c>
      <c r="B267" s="29" t="s">
        <v>16</v>
      </c>
      <c r="C267" s="30" t="e"/>
      <c r="D267" s="31">
        <v>700</v>
      </c>
      <c r="E267" s="31">
        <v>680</v>
      </c>
      <c r="F267" s="29">
        <v>0</v>
      </c>
      <c r="G267" s="32">
        <f>C267*D267</f>
        <v>0</v>
      </c>
      <c r="H267" s="32">
        <f>C267*E267</f>
        <v>0</v>
      </c>
    </row>
    <row r="268" ht="21" customHeight="true" s="1" customFormat="true" outlineLevel="1">
      <c r="A268" s="24" t="s">
        <v>295</v>
      </c>
      <c r="B268" s="25" t="e"/>
      <c r="C268" s="26" t="e"/>
      <c r="D268" s="26" t="e"/>
      <c r="E268" s="26" t="e"/>
      <c r="F268" s="26" t="e"/>
      <c r="G268" s="26" t="e"/>
      <c r="H268" s="27" t="e"/>
    </row>
    <row r="269" ht="15" customHeight="true" s="1" customFormat="true" outlineLevel="2">
      <c r="A269" s="28" t="s">
        <v>296</v>
      </c>
      <c r="B269" s="29" t="s">
        <v>16</v>
      </c>
      <c r="C269" s="30" t="e"/>
      <c r="D269" s="31">
        <v>700</v>
      </c>
      <c r="E269" s="31">
        <v>680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297</v>
      </c>
      <c r="B270" s="29" t="s">
        <v>16</v>
      </c>
      <c r="C270" s="30" t="e"/>
      <c r="D270" s="31">
        <v>700</v>
      </c>
      <c r="E270" s="31">
        <v>680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298</v>
      </c>
      <c r="B271" s="29" t="s">
        <v>35</v>
      </c>
      <c r="C271" s="30" t="e"/>
      <c r="D271" s="31">
        <v>700</v>
      </c>
      <c r="E271" s="31">
        <v>680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299</v>
      </c>
      <c r="B272" s="29" t="s">
        <v>16</v>
      </c>
      <c r="C272" s="30" t="e"/>
      <c r="D272" s="31">
        <v>700</v>
      </c>
      <c r="E272" s="31">
        <v>680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300</v>
      </c>
      <c r="B273" s="29" t="s">
        <v>35</v>
      </c>
      <c r="C273" s="30" t="e"/>
      <c r="D273" s="31">
        <v>700</v>
      </c>
      <c r="E273" s="31">
        <v>680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301</v>
      </c>
      <c r="B274" s="29" t="s">
        <v>16</v>
      </c>
      <c r="C274" s="30" t="e"/>
      <c r="D274" s="31">
        <v>700</v>
      </c>
      <c r="E274" s="31">
        <v>680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302</v>
      </c>
      <c r="B275" s="29" t="s">
        <v>16</v>
      </c>
      <c r="C275" s="30" t="e"/>
      <c r="D275" s="31">
        <v>700</v>
      </c>
      <c r="E275" s="31">
        <v>680</v>
      </c>
      <c r="F275" s="29">
        <v>0</v>
      </c>
      <c r="G275" s="32">
        <f>C275*D275</f>
        <v>0</v>
      </c>
      <c r="H275" s="32">
        <f>C275*E275</f>
        <v>0</v>
      </c>
    </row>
    <row r="276" ht="21" customHeight="true" s="1" customFormat="true" outlineLevel="1">
      <c r="A276" s="24" t="s">
        <v>303</v>
      </c>
      <c r="B276" s="25" t="e"/>
      <c r="C276" s="26" t="e"/>
      <c r="D276" s="26" t="e"/>
      <c r="E276" s="26" t="e"/>
      <c r="F276" s="26" t="e"/>
      <c r="G276" s="26" t="e"/>
      <c r="H276" s="27" t="e"/>
    </row>
    <row r="277" ht="15" customHeight="true" s="1" customFormat="true" outlineLevel="2">
      <c r="A277" s="28" t="s">
        <v>304</v>
      </c>
      <c r="B277" s="29" t="s">
        <v>35</v>
      </c>
      <c r="C277" s="30" t="e"/>
      <c r="D277" s="31">
        <v>550</v>
      </c>
      <c r="E277" s="31">
        <v>530</v>
      </c>
      <c r="F277" s="29">
        <v>0</v>
      </c>
      <c r="G277" s="32">
        <f>C277*D277</f>
        <v>0</v>
      </c>
      <c r="H277" s="32">
        <f>C277*E277</f>
        <v>0</v>
      </c>
    </row>
    <row r="278" ht="21" customHeight="true" s="1" customFormat="true">
      <c r="A278" s="20" t="s">
        <v>307</v>
      </c>
      <c r="B278" s="21" t="e"/>
      <c r="C278" s="22" t="e"/>
      <c r="D278" s="22" t="e"/>
      <c r="E278" s="22" t="e"/>
      <c r="F278" s="22" t="e"/>
      <c r="G278" s="22" t="e"/>
      <c r="H278" s="23" t="e"/>
    </row>
    <row r="279" ht="21" customHeight="true" s="1" customFormat="true" outlineLevel="1">
      <c r="A279" s="24" t="s">
        <v>308</v>
      </c>
      <c r="B279" s="25" t="e"/>
      <c r="C279" s="26" t="e"/>
      <c r="D279" s="26" t="e"/>
      <c r="E279" s="26" t="e"/>
      <c r="F279" s="26" t="e"/>
      <c r="G279" s="26" t="e"/>
      <c r="H279" s="27" t="e"/>
    </row>
    <row r="280" ht="15" customHeight="true" s="1" customFormat="true" outlineLevel="2">
      <c r="A280" s="28" t="s">
        <v>309</v>
      </c>
      <c r="B280" s="29" t="s">
        <v>16</v>
      </c>
      <c r="C280" s="30" t="e"/>
      <c r="D280" s="31">
        <v>940</v>
      </c>
      <c r="E280" s="31">
        <v>920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312</v>
      </c>
      <c r="B281" s="29" t="s">
        <v>16</v>
      </c>
      <c r="C281" s="30" t="e"/>
      <c r="D281" s="31">
        <v>940</v>
      </c>
      <c r="E281" s="31">
        <v>920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313</v>
      </c>
      <c r="B282" s="29" t="s">
        <v>16</v>
      </c>
      <c r="C282" s="30" t="e"/>
      <c r="D282" s="31">
        <v>940</v>
      </c>
      <c r="E282" s="31">
        <v>920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314</v>
      </c>
      <c r="B283" s="29" t="s">
        <v>16</v>
      </c>
      <c r="C283" s="30" t="e"/>
      <c r="D283" s="31">
        <v>940</v>
      </c>
      <c r="E283" s="31">
        <v>920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315</v>
      </c>
      <c r="B284" s="29" t="s">
        <v>16</v>
      </c>
      <c r="C284" s="30" t="e"/>
      <c r="D284" s="31">
        <v>940</v>
      </c>
      <c r="E284" s="31">
        <v>920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316</v>
      </c>
      <c r="B285" s="29" t="s">
        <v>16</v>
      </c>
      <c r="C285" s="30" t="e"/>
      <c r="D285" s="31">
        <v>940</v>
      </c>
      <c r="E285" s="31">
        <v>920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317</v>
      </c>
      <c r="B286" s="29" t="s">
        <v>16</v>
      </c>
      <c r="C286" s="30" t="e"/>
      <c r="D286" s="31">
        <v>940</v>
      </c>
      <c r="E286" s="31">
        <v>920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318</v>
      </c>
      <c r="B287" s="29" t="s">
        <v>16</v>
      </c>
      <c r="C287" s="30" t="e"/>
      <c r="D287" s="31">
        <v>940</v>
      </c>
      <c r="E287" s="31">
        <v>920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319</v>
      </c>
      <c r="B288" s="29" t="s">
        <v>35</v>
      </c>
      <c r="C288" s="30" t="e"/>
      <c r="D288" s="31">
        <v>940</v>
      </c>
      <c r="E288" s="31">
        <v>920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320</v>
      </c>
      <c r="B289" s="29" t="s">
        <v>16</v>
      </c>
      <c r="C289" s="30" t="e"/>
      <c r="D289" s="31">
        <v>940</v>
      </c>
      <c r="E289" s="31">
        <v>920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321</v>
      </c>
      <c r="B290" s="29" t="s">
        <v>35</v>
      </c>
      <c r="C290" s="30" t="e"/>
      <c r="D290" s="31">
        <v>940</v>
      </c>
      <c r="E290" s="31">
        <v>920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322</v>
      </c>
      <c r="B291" s="29" t="s">
        <v>16</v>
      </c>
      <c r="C291" s="30" t="e"/>
      <c r="D291" s="31">
        <v>940</v>
      </c>
      <c r="E291" s="31">
        <v>920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323</v>
      </c>
      <c r="B292" s="29" t="s">
        <v>16</v>
      </c>
      <c r="C292" s="30" t="e"/>
      <c r="D292" s="31">
        <v>940</v>
      </c>
      <c r="E292" s="31">
        <v>920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324</v>
      </c>
      <c r="B293" s="29" t="s">
        <v>16</v>
      </c>
      <c r="C293" s="30" t="e"/>
      <c r="D293" s="31">
        <v>940</v>
      </c>
      <c r="E293" s="31">
        <v>920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325</v>
      </c>
      <c r="B294" s="29" t="s">
        <v>16</v>
      </c>
      <c r="C294" s="30" t="e"/>
      <c r="D294" s="31">
        <v>940</v>
      </c>
      <c r="E294" s="31">
        <v>920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 outlineLevel="1">
      <c r="A295" s="24" t="s">
        <v>326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327</v>
      </c>
      <c r="B296" s="29" t="s">
        <v>16</v>
      </c>
      <c r="C296" s="30" t="e"/>
      <c r="D296" s="31">
        <v>940</v>
      </c>
      <c r="E296" s="31">
        <v>920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328</v>
      </c>
      <c r="B297" s="29" t="s">
        <v>16</v>
      </c>
      <c r="C297" s="30" t="e"/>
      <c r="D297" s="31">
        <v>940</v>
      </c>
      <c r="E297" s="31">
        <v>920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329</v>
      </c>
      <c r="B298" s="29" t="s">
        <v>16</v>
      </c>
      <c r="C298" s="30" t="e"/>
      <c r="D298" s="31">
        <v>940</v>
      </c>
      <c r="E298" s="31">
        <v>920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330</v>
      </c>
      <c r="B299" s="29" t="s">
        <v>16</v>
      </c>
      <c r="C299" s="30" t="e"/>
      <c r="D299" s="31">
        <v>940</v>
      </c>
      <c r="E299" s="31">
        <v>920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331</v>
      </c>
      <c r="B300" s="29" t="s">
        <v>16</v>
      </c>
      <c r="C300" s="30" t="e"/>
      <c r="D300" s="31">
        <v>940</v>
      </c>
      <c r="E300" s="31">
        <v>920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332</v>
      </c>
      <c r="B301" s="29" t="s">
        <v>16</v>
      </c>
      <c r="C301" s="30" t="e"/>
      <c r="D301" s="31">
        <v>940</v>
      </c>
      <c r="E301" s="31">
        <v>920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333</v>
      </c>
      <c r="B302" s="29" t="s">
        <v>16</v>
      </c>
      <c r="C302" s="30" t="e"/>
      <c r="D302" s="31">
        <v>940</v>
      </c>
      <c r="E302" s="31">
        <v>920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334</v>
      </c>
      <c r="B303" s="29" t="s">
        <v>16</v>
      </c>
      <c r="C303" s="30" t="e"/>
      <c r="D303" s="31">
        <v>940</v>
      </c>
      <c r="E303" s="31">
        <v>920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335</v>
      </c>
      <c r="B304" s="29" t="s">
        <v>16</v>
      </c>
      <c r="C304" s="30" t="e"/>
      <c r="D304" s="31">
        <v>940</v>
      </c>
      <c r="E304" s="31">
        <v>920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336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337</v>
      </c>
      <c r="B306" s="29" t="s">
        <v>16</v>
      </c>
      <c r="C306" s="30" t="e"/>
      <c r="D306" s="31">
        <v>1240</v>
      </c>
      <c r="E306" s="31">
        <v>1220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340</v>
      </c>
      <c r="B307" s="29" t="s">
        <v>16</v>
      </c>
      <c r="C307" s="30" t="e"/>
      <c r="D307" s="31">
        <v>1240</v>
      </c>
      <c r="E307" s="31">
        <v>1220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341</v>
      </c>
      <c r="B308" s="29" t="s">
        <v>16</v>
      </c>
      <c r="C308" s="30" t="e"/>
      <c r="D308" s="31">
        <v>1240</v>
      </c>
      <c r="E308" s="31">
        <v>1220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342</v>
      </c>
      <c r="B309" s="29" t="s">
        <v>16</v>
      </c>
      <c r="C309" s="30" t="e"/>
      <c r="D309" s="31">
        <v>1240</v>
      </c>
      <c r="E309" s="31">
        <v>1220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343</v>
      </c>
      <c r="B310" s="29" t="s">
        <v>16</v>
      </c>
      <c r="C310" s="30" t="e"/>
      <c r="D310" s="31">
        <v>1240</v>
      </c>
      <c r="E310" s="31">
        <v>1220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344</v>
      </c>
      <c r="B311" s="29" t="s">
        <v>16</v>
      </c>
      <c r="C311" s="30" t="e"/>
      <c r="D311" s="31">
        <v>1240</v>
      </c>
      <c r="E311" s="31">
        <v>1220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345</v>
      </c>
      <c r="B312" s="29" t="s">
        <v>16</v>
      </c>
      <c r="C312" s="30" t="e"/>
      <c r="D312" s="31">
        <v>1240</v>
      </c>
      <c r="E312" s="31">
        <v>1220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346</v>
      </c>
      <c r="B313" s="29" t="s">
        <v>16</v>
      </c>
      <c r="C313" s="30" t="e"/>
      <c r="D313" s="31">
        <v>1240</v>
      </c>
      <c r="E313" s="31">
        <v>1220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347</v>
      </c>
      <c r="B314" s="29" t="s">
        <v>16</v>
      </c>
      <c r="C314" s="30" t="e"/>
      <c r="D314" s="31">
        <v>1240</v>
      </c>
      <c r="E314" s="31">
        <v>1220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348</v>
      </c>
      <c r="B315" s="29" t="s">
        <v>16</v>
      </c>
      <c r="C315" s="30" t="e"/>
      <c r="D315" s="31">
        <v>1240</v>
      </c>
      <c r="E315" s="31">
        <v>1220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349</v>
      </c>
      <c r="B316" s="29" t="s">
        <v>16</v>
      </c>
      <c r="C316" s="30" t="e"/>
      <c r="D316" s="31">
        <v>1240</v>
      </c>
      <c r="E316" s="31">
        <v>1220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350</v>
      </c>
      <c r="B317" s="29" t="s">
        <v>16</v>
      </c>
      <c r="C317" s="30" t="e"/>
      <c r="D317" s="31">
        <v>1240</v>
      </c>
      <c r="E317" s="31">
        <v>1220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351</v>
      </c>
      <c r="B318" s="29" t="s">
        <v>16</v>
      </c>
      <c r="C318" s="30" t="e"/>
      <c r="D318" s="31">
        <v>1240</v>
      </c>
      <c r="E318" s="31">
        <v>1220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352</v>
      </c>
      <c r="B319" s="29" t="s">
        <v>16</v>
      </c>
      <c r="C319" s="30" t="e"/>
      <c r="D319" s="31">
        <v>1240</v>
      </c>
      <c r="E319" s="31">
        <v>1220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353</v>
      </c>
      <c r="B320" s="29" t="s">
        <v>16</v>
      </c>
      <c r="C320" s="30" t="e"/>
      <c r="D320" s="31">
        <v>1240</v>
      </c>
      <c r="E320" s="31">
        <v>1220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354</v>
      </c>
      <c r="B321" s="29" t="s">
        <v>16</v>
      </c>
      <c r="C321" s="30" t="e"/>
      <c r="D321" s="31">
        <v>1240</v>
      </c>
      <c r="E321" s="31">
        <v>1220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355</v>
      </c>
      <c r="B322" s="29" t="s">
        <v>16</v>
      </c>
      <c r="C322" s="30" t="e"/>
      <c r="D322" s="31">
        <v>1240</v>
      </c>
      <c r="E322" s="31">
        <v>1220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 outlineLevel="1">
      <c r="A323" s="24" t="s">
        <v>356</v>
      </c>
      <c r="B323" s="25" t="e"/>
      <c r="C323" s="26" t="e"/>
      <c r="D323" s="26" t="e"/>
      <c r="E323" s="26" t="e"/>
      <c r="F323" s="26" t="e"/>
      <c r="G323" s="26" t="e"/>
      <c r="H323" s="27" t="e"/>
    </row>
    <row r="324" ht="15" customHeight="true" s="1" customFormat="true" outlineLevel="2">
      <c r="A324" s="28" t="s">
        <v>357</v>
      </c>
      <c r="B324" s="29" t="s">
        <v>16</v>
      </c>
      <c r="C324" s="30" t="e"/>
      <c r="D324" s="31">
        <v>1190</v>
      </c>
      <c r="E324" s="31">
        <v>1165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360</v>
      </c>
      <c r="B325" s="29" t="s">
        <v>16</v>
      </c>
      <c r="C325" s="30" t="e"/>
      <c r="D325" s="31">
        <v>1190</v>
      </c>
      <c r="E325" s="31">
        <v>1165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361</v>
      </c>
      <c r="B326" s="29" t="s">
        <v>16</v>
      </c>
      <c r="C326" s="30" t="e"/>
      <c r="D326" s="31">
        <v>1190</v>
      </c>
      <c r="E326" s="31">
        <v>1165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362</v>
      </c>
      <c r="B327" s="29" t="s">
        <v>16</v>
      </c>
      <c r="C327" s="30" t="e"/>
      <c r="D327" s="31">
        <v>1190</v>
      </c>
      <c r="E327" s="31">
        <v>1165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363</v>
      </c>
      <c r="B328" s="29" t="s">
        <v>16</v>
      </c>
      <c r="C328" s="30" t="e"/>
      <c r="D328" s="31">
        <v>1190</v>
      </c>
      <c r="E328" s="31">
        <v>1165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364</v>
      </c>
      <c r="B329" s="29" t="s">
        <v>35</v>
      </c>
      <c r="C329" s="30" t="e"/>
      <c r="D329" s="31">
        <v>1190</v>
      </c>
      <c r="E329" s="31">
        <v>1165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365</v>
      </c>
      <c r="B330" s="29" t="s">
        <v>16</v>
      </c>
      <c r="C330" s="30" t="e"/>
      <c r="D330" s="31">
        <v>1190</v>
      </c>
      <c r="E330" s="31">
        <v>1165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366</v>
      </c>
      <c r="B331" s="29" t="s">
        <v>16</v>
      </c>
      <c r="C331" s="30" t="e"/>
      <c r="D331" s="31">
        <v>1190</v>
      </c>
      <c r="E331" s="31">
        <v>1165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367</v>
      </c>
      <c r="B332" s="29" t="s">
        <v>16</v>
      </c>
      <c r="C332" s="30" t="e"/>
      <c r="D332" s="31">
        <v>1190</v>
      </c>
      <c r="E332" s="31">
        <v>1165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368</v>
      </c>
      <c r="B333" s="29" t="s">
        <v>35</v>
      </c>
      <c r="C333" s="30" t="e"/>
      <c r="D333" s="31">
        <v>1190</v>
      </c>
      <c r="E333" s="31">
        <v>1165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369</v>
      </c>
      <c r="B334" s="29" t="s">
        <v>16</v>
      </c>
      <c r="C334" s="30" t="e"/>
      <c r="D334" s="31">
        <v>1190</v>
      </c>
      <c r="E334" s="31">
        <v>1165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370</v>
      </c>
      <c r="B335" s="29" t="s">
        <v>16</v>
      </c>
      <c r="C335" s="30" t="e"/>
      <c r="D335" s="31">
        <v>1190</v>
      </c>
      <c r="E335" s="31">
        <v>1165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371</v>
      </c>
      <c r="B336" s="29" t="s">
        <v>16</v>
      </c>
      <c r="C336" s="30" t="e"/>
      <c r="D336" s="31">
        <v>1190</v>
      </c>
      <c r="E336" s="31">
        <v>1165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372</v>
      </c>
      <c r="B337" s="29" t="s">
        <v>16</v>
      </c>
      <c r="C337" s="30" t="e"/>
      <c r="D337" s="31">
        <v>1190</v>
      </c>
      <c r="E337" s="31">
        <v>1165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373</v>
      </c>
      <c r="B338" s="29" t="s">
        <v>16</v>
      </c>
      <c r="C338" s="30" t="e"/>
      <c r="D338" s="31">
        <v>1190</v>
      </c>
      <c r="E338" s="31">
        <v>1165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374</v>
      </c>
      <c r="B339" s="29" t="s">
        <v>16</v>
      </c>
      <c r="C339" s="30" t="e"/>
      <c r="D339" s="31">
        <v>1190</v>
      </c>
      <c r="E339" s="31">
        <v>1165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375</v>
      </c>
      <c r="B340" s="29" t="s">
        <v>16</v>
      </c>
      <c r="C340" s="30" t="e"/>
      <c r="D340" s="31">
        <v>1190</v>
      </c>
      <c r="E340" s="31">
        <v>1165</v>
      </c>
      <c r="F340" s="29">
        <v>0</v>
      </c>
      <c r="G340" s="32">
        <f>C340*D340</f>
        <v>0</v>
      </c>
      <c r="H340" s="32">
        <f>C340*E340</f>
        <v>0</v>
      </c>
    </row>
    <row r="341" ht="21" customHeight="true" s="1" customFormat="true" outlineLevel="1">
      <c r="A341" s="24" t="s">
        <v>376</v>
      </c>
      <c r="B341" s="25" t="e"/>
      <c r="C341" s="26" t="e"/>
      <c r="D341" s="26" t="e"/>
      <c r="E341" s="26" t="e"/>
      <c r="F341" s="26" t="e"/>
      <c r="G341" s="26" t="e"/>
      <c r="H341" s="27" t="e"/>
    </row>
    <row r="342" ht="15" customHeight="true" s="1" customFormat="true" outlineLevel="2">
      <c r="A342" s="28" t="s">
        <v>377</v>
      </c>
      <c r="B342" s="29" t="s">
        <v>16</v>
      </c>
      <c r="C342" s="30" t="e"/>
      <c r="D342" s="31">
        <v>530</v>
      </c>
      <c r="E342" s="31">
        <v>520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379</v>
      </c>
      <c r="B343" s="29" t="s">
        <v>16</v>
      </c>
      <c r="C343" s="30" t="e"/>
      <c r="D343" s="31">
        <v>530</v>
      </c>
      <c r="E343" s="31">
        <v>520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380</v>
      </c>
      <c r="B344" s="29" t="s">
        <v>16</v>
      </c>
      <c r="C344" s="30" t="e"/>
      <c r="D344" s="31">
        <v>530</v>
      </c>
      <c r="E344" s="31">
        <v>520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381</v>
      </c>
      <c r="B345" s="29" t="s">
        <v>16</v>
      </c>
      <c r="C345" s="30" t="e"/>
      <c r="D345" s="31">
        <v>530</v>
      </c>
      <c r="E345" s="31">
        <v>520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382</v>
      </c>
      <c r="B346" s="29" t="s">
        <v>16</v>
      </c>
      <c r="C346" s="30" t="e"/>
      <c r="D346" s="31">
        <v>530</v>
      </c>
      <c r="E346" s="31">
        <v>520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383</v>
      </c>
      <c r="B347" s="29" t="s">
        <v>16</v>
      </c>
      <c r="C347" s="30" t="e"/>
      <c r="D347" s="31">
        <v>530</v>
      </c>
      <c r="E347" s="31">
        <v>520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384</v>
      </c>
      <c r="B348" s="29" t="s">
        <v>16</v>
      </c>
      <c r="C348" s="30" t="e"/>
      <c r="D348" s="31">
        <v>530</v>
      </c>
      <c r="E348" s="31">
        <v>520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385</v>
      </c>
      <c r="B349" s="29" t="s">
        <v>16</v>
      </c>
      <c r="C349" s="30" t="e"/>
      <c r="D349" s="31">
        <v>530</v>
      </c>
      <c r="E349" s="31">
        <v>520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386</v>
      </c>
      <c r="B350" s="29" t="s">
        <v>16</v>
      </c>
      <c r="C350" s="30" t="e"/>
      <c r="D350" s="31">
        <v>530</v>
      </c>
      <c r="E350" s="31">
        <v>520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387</v>
      </c>
      <c r="B351" s="29" t="s">
        <v>16</v>
      </c>
      <c r="C351" s="30" t="e"/>
      <c r="D351" s="31">
        <v>530</v>
      </c>
      <c r="E351" s="31">
        <v>520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388</v>
      </c>
      <c r="B352" s="29" t="s">
        <v>16</v>
      </c>
      <c r="C352" s="30" t="e"/>
      <c r="D352" s="31">
        <v>530</v>
      </c>
      <c r="E352" s="31">
        <v>520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389</v>
      </c>
      <c r="B353" s="29" t="s">
        <v>16</v>
      </c>
      <c r="C353" s="30" t="e"/>
      <c r="D353" s="31">
        <v>530</v>
      </c>
      <c r="E353" s="31">
        <v>520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390</v>
      </c>
      <c r="B354" s="29" t="s">
        <v>16</v>
      </c>
      <c r="C354" s="30" t="e"/>
      <c r="D354" s="31">
        <v>530</v>
      </c>
      <c r="E354" s="31">
        <v>520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391</v>
      </c>
      <c r="B355" s="29" t="s">
        <v>16</v>
      </c>
      <c r="C355" s="30" t="e"/>
      <c r="D355" s="31">
        <v>530</v>
      </c>
      <c r="E355" s="31">
        <v>520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392</v>
      </c>
      <c r="B356" s="29" t="s">
        <v>16</v>
      </c>
      <c r="C356" s="30" t="e"/>
      <c r="D356" s="31">
        <v>530</v>
      </c>
      <c r="E356" s="31">
        <v>520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393</v>
      </c>
      <c r="B357" s="29" t="s">
        <v>16</v>
      </c>
      <c r="C357" s="30" t="e"/>
      <c r="D357" s="31">
        <v>530</v>
      </c>
      <c r="E357" s="31">
        <v>520</v>
      </c>
      <c r="F357" s="29">
        <v>0</v>
      </c>
      <c r="G357" s="32">
        <f>C357*D357</f>
        <v>0</v>
      </c>
      <c r="H357" s="32">
        <f>C357*E357</f>
        <v>0</v>
      </c>
    </row>
    <row r="358" ht="21" customHeight="true" s="1" customFormat="true">
      <c r="A358" s="20" t="s">
        <v>394</v>
      </c>
      <c r="B358" s="21" t="e"/>
      <c r="C358" s="22" t="e"/>
      <c r="D358" s="22" t="e"/>
      <c r="E358" s="22" t="e"/>
      <c r="F358" s="22" t="e"/>
      <c r="G358" s="22" t="e"/>
      <c r="H358" s="23" t="e"/>
    </row>
    <row r="359" ht="21" customHeight="true" s="1" customFormat="true" outlineLevel="1">
      <c r="A359" s="24" t="s">
        <v>395</v>
      </c>
      <c r="B359" s="25" t="e"/>
      <c r="C359" s="26" t="e"/>
      <c r="D359" s="26" t="e"/>
      <c r="E359" s="26" t="e"/>
      <c r="F359" s="26" t="e"/>
      <c r="G359" s="26" t="e"/>
      <c r="H359" s="27" t="e"/>
    </row>
    <row r="360" ht="15" customHeight="true" s="1" customFormat="true" outlineLevel="2">
      <c r="A360" s="28" t="s">
        <v>396</v>
      </c>
      <c r="B360" s="29" t="s">
        <v>16</v>
      </c>
      <c r="C360" s="30" t="e"/>
      <c r="D360" s="31">
        <v>1120</v>
      </c>
      <c r="E360" s="31">
        <v>1100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399</v>
      </c>
      <c r="B361" s="29" t="s">
        <v>16</v>
      </c>
      <c r="C361" s="30" t="e"/>
      <c r="D361" s="31">
        <v>1120</v>
      </c>
      <c r="E361" s="31">
        <v>1100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400</v>
      </c>
      <c r="B362" s="29" t="s">
        <v>35</v>
      </c>
      <c r="C362" s="30" t="e"/>
      <c r="D362" s="31">
        <v>1120</v>
      </c>
      <c r="E362" s="31">
        <v>1100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401</v>
      </c>
      <c r="B363" s="29" t="s">
        <v>16</v>
      </c>
      <c r="C363" s="30" t="e"/>
      <c r="D363" s="31">
        <v>1120</v>
      </c>
      <c r="E363" s="31">
        <v>1100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402</v>
      </c>
      <c r="B364" s="29" t="s">
        <v>16</v>
      </c>
      <c r="C364" s="30" t="e"/>
      <c r="D364" s="31">
        <v>1120</v>
      </c>
      <c r="E364" s="31">
        <v>1100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403</v>
      </c>
      <c r="B365" s="29" t="s">
        <v>16</v>
      </c>
      <c r="C365" s="30" t="e"/>
      <c r="D365" s="31">
        <v>1120</v>
      </c>
      <c r="E365" s="31">
        <v>1100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404</v>
      </c>
      <c r="B366" s="29" t="s">
        <v>16</v>
      </c>
      <c r="C366" s="30" t="e"/>
      <c r="D366" s="31">
        <v>1120</v>
      </c>
      <c r="E366" s="31">
        <v>1100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405</v>
      </c>
      <c r="B367" s="29" t="s">
        <v>16</v>
      </c>
      <c r="C367" s="30" t="e"/>
      <c r="D367" s="31">
        <v>1120</v>
      </c>
      <c r="E367" s="31">
        <v>1100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406</v>
      </c>
      <c r="B368" s="29" t="s">
        <v>16</v>
      </c>
      <c r="C368" s="30" t="e"/>
      <c r="D368" s="31">
        <v>1120</v>
      </c>
      <c r="E368" s="31">
        <v>1100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 outlineLevel="1">
      <c r="A369" s="24" t="s">
        <v>407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408</v>
      </c>
      <c r="B370" s="29" t="s">
        <v>16</v>
      </c>
      <c r="C370" s="30" t="e"/>
      <c r="D370" s="31">
        <v>1080</v>
      </c>
      <c r="E370" s="31">
        <v>1060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411</v>
      </c>
      <c r="B371" s="29" t="s">
        <v>16</v>
      </c>
      <c r="C371" s="30" t="e"/>
      <c r="D371" s="31">
        <v>1080</v>
      </c>
      <c r="E371" s="31">
        <v>1060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412</v>
      </c>
      <c r="B372" s="29" t="s">
        <v>16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413</v>
      </c>
      <c r="B373" s="29" t="s">
        <v>16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414</v>
      </c>
      <c r="B374" s="29" t="s">
        <v>16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415</v>
      </c>
      <c r="B375" s="29" t="s">
        <v>16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416</v>
      </c>
      <c r="B376" s="29" t="s">
        <v>16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417</v>
      </c>
      <c r="B377" s="29" t="s">
        <v>16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418</v>
      </c>
      <c r="B378" s="29" t="s">
        <v>16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419</v>
      </c>
      <c r="B379" s="29" t="s">
        <v>16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420</v>
      </c>
      <c r="B380" s="29" t="s">
        <v>16</v>
      </c>
      <c r="C380" s="30" t="e"/>
      <c r="D380" s="31">
        <v>1080</v>
      </c>
      <c r="E380" s="31">
        <v>1060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421</v>
      </c>
      <c r="B381" s="29" t="s">
        <v>16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422</v>
      </c>
      <c r="B382" s="29" t="s">
        <v>16</v>
      </c>
      <c r="C382" s="30" t="e"/>
      <c r="D382" s="31">
        <v>1080</v>
      </c>
      <c r="E382" s="31">
        <v>1060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423</v>
      </c>
      <c r="B383" s="29" t="s">
        <v>16</v>
      </c>
      <c r="C383" s="30" t="e"/>
      <c r="D383" s="31">
        <v>1080</v>
      </c>
      <c r="E383" s="31">
        <v>1060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424</v>
      </c>
      <c r="B384" s="29" t="s">
        <v>16</v>
      </c>
      <c r="C384" s="30" t="e"/>
      <c r="D384" s="31">
        <v>1080</v>
      </c>
      <c r="E384" s="31">
        <v>1060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425</v>
      </c>
      <c r="B385" s="29" t="s">
        <v>16</v>
      </c>
      <c r="C385" s="30" t="e"/>
      <c r="D385" s="31">
        <v>1080</v>
      </c>
      <c r="E385" s="31">
        <v>1060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426</v>
      </c>
      <c r="B386" s="29" t="s">
        <v>16</v>
      </c>
      <c r="C386" s="30" t="e"/>
      <c r="D386" s="31">
        <v>1080</v>
      </c>
      <c r="E386" s="31">
        <v>1060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427</v>
      </c>
      <c r="B387" s="29" t="s">
        <v>16</v>
      </c>
      <c r="C387" s="30" t="e"/>
      <c r="D387" s="31">
        <v>1080</v>
      </c>
      <c r="E387" s="31">
        <v>1060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 outlineLevel="1">
      <c r="A388" s="24" t="s">
        <v>428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429</v>
      </c>
      <c r="B389" s="29" t="s">
        <v>16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21" customHeight="true" s="1" customFormat="true" outlineLevel="1">
      <c r="A390" s="24" t="s">
        <v>430</v>
      </c>
      <c r="B390" s="25" t="e"/>
      <c r="C390" s="26" t="e"/>
      <c r="D390" s="26" t="e"/>
      <c r="E390" s="26" t="e"/>
      <c r="F390" s="26" t="e"/>
      <c r="G390" s="26" t="e"/>
      <c r="H390" s="27" t="e"/>
    </row>
    <row r="391" ht="15" customHeight="true" s="1" customFormat="true" outlineLevel="2">
      <c r="A391" s="28" t="s">
        <v>431</v>
      </c>
      <c r="B391" s="29" t="s">
        <v>16</v>
      </c>
      <c r="C391" s="30" t="e"/>
      <c r="D391" s="31">
        <v>800</v>
      </c>
      <c r="E391" s="31">
        <v>780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433</v>
      </c>
      <c r="B392" s="29" t="s">
        <v>16</v>
      </c>
      <c r="C392" s="30" t="e"/>
      <c r="D392" s="31">
        <v>800</v>
      </c>
      <c r="E392" s="31">
        <v>780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434</v>
      </c>
      <c r="B393" s="29" t="s">
        <v>16</v>
      </c>
      <c r="C393" s="30" t="e"/>
      <c r="D393" s="31">
        <v>800</v>
      </c>
      <c r="E393" s="31">
        <v>780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435</v>
      </c>
      <c r="B394" s="29" t="s">
        <v>16</v>
      </c>
      <c r="C394" s="30" t="e"/>
      <c r="D394" s="31">
        <v>800</v>
      </c>
      <c r="E394" s="31">
        <v>780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436</v>
      </c>
      <c r="B395" s="29" t="s">
        <v>16</v>
      </c>
      <c r="C395" s="30" t="e"/>
      <c r="D395" s="31">
        <v>800</v>
      </c>
      <c r="E395" s="31">
        <v>780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437</v>
      </c>
      <c r="B396" s="29" t="s">
        <v>16</v>
      </c>
      <c r="C396" s="30" t="e"/>
      <c r="D396" s="31">
        <v>800</v>
      </c>
      <c r="E396" s="31">
        <v>780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438</v>
      </c>
      <c r="B397" s="29" t="s">
        <v>35</v>
      </c>
      <c r="C397" s="30" t="e"/>
      <c r="D397" s="31">
        <v>800</v>
      </c>
      <c r="E397" s="31">
        <v>780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439</v>
      </c>
      <c r="B398" s="29" t="s">
        <v>16</v>
      </c>
      <c r="C398" s="30" t="e"/>
      <c r="D398" s="31">
        <v>800</v>
      </c>
      <c r="E398" s="31">
        <v>780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440</v>
      </c>
      <c r="B399" s="29" t="s">
        <v>16</v>
      </c>
      <c r="C399" s="30" t="e"/>
      <c r="D399" s="31">
        <v>800</v>
      </c>
      <c r="E399" s="31">
        <v>780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441</v>
      </c>
      <c r="B400" s="29" t="s">
        <v>16</v>
      </c>
      <c r="C400" s="30" t="e"/>
      <c r="D400" s="31">
        <v>800</v>
      </c>
      <c r="E400" s="31">
        <v>780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442</v>
      </c>
      <c r="B401" s="29" t="s">
        <v>16</v>
      </c>
      <c r="C401" s="30" t="e"/>
      <c r="D401" s="31">
        <v>800</v>
      </c>
      <c r="E401" s="31">
        <v>780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443</v>
      </c>
      <c r="B402" s="29" t="s">
        <v>16</v>
      </c>
      <c r="C402" s="30" t="e"/>
      <c r="D402" s="31">
        <v>800</v>
      </c>
      <c r="E402" s="31">
        <v>780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444</v>
      </c>
      <c r="B403" s="29" t="s">
        <v>16</v>
      </c>
      <c r="C403" s="30" t="e"/>
      <c r="D403" s="31">
        <v>800</v>
      </c>
      <c r="E403" s="31">
        <v>780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445</v>
      </c>
      <c r="B404" s="29" t="s">
        <v>16</v>
      </c>
      <c r="C404" s="30" t="e"/>
      <c r="D404" s="31">
        <v>800</v>
      </c>
      <c r="E404" s="31">
        <v>780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446</v>
      </c>
      <c r="B405" s="29" t="s">
        <v>16</v>
      </c>
      <c r="C405" s="30" t="e"/>
      <c r="D405" s="31">
        <v>800</v>
      </c>
      <c r="E405" s="31">
        <v>780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447</v>
      </c>
      <c r="B406" s="29" t="s">
        <v>16</v>
      </c>
      <c r="C406" s="30" t="e"/>
      <c r="D406" s="31">
        <v>800</v>
      </c>
      <c r="E406" s="31">
        <v>780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448</v>
      </c>
      <c r="B407" s="29" t="s">
        <v>16</v>
      </c>
      <c r="C407" s="30" t="e"/>
      <c r="D407" s="31">
        <v>800</v>
      </c>
      <c r="E407" s="31">
        <v>780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449</v>
      </c>
      <c r="B408" s="29" t="s">
        <v>16</v>
      </c>
      <c r="C408" s="30" t="e"/>
      <c r="D408" s="31">
        <v>800</v>
      </c>
      <c r="E408" s="31">
        <v>780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450</v>
      </c>
      <c r="B409" s="29" t="s">
        <v>16</v>
      </c>
      <c r="C409" s="30" t="e"/>
      <c r="D409" s="31">
        <v>800</v>
      </c>
      <c r="E409" s="31">
        <v>780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451</v>
      </c>
      <c r="B410" s="29" t="s">
        <v>16</v>
      </c>
      <c r="C410" s="30" t="e"/>
      <c r="D410" s="31">
        <v>800</v>
      </c>
      <c r="E410" s="31">
        <v>780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452</v>
      </c>
      <c r="B411" s="29" t="s">
        <v>16</v>
      </c>
      <c r="C411" s="30" t="e"/>
      <c r="D411" s="31">
        <v>800</v>
      </c>
      <c r="E411" s="31">
        <v>780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453</v>
      </c>
      <c r="B412" s="29" t="s">
        <v>16</v>
      </c>
      <c r="C412" s="30" t="e"/>
      <c r="D412" s="31">
        <v>800</v>
      </c>
      <c r="E412" s="31">
        <v>780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454</v>
      </c>
      <c r="B413" s="29" t="s">
        <v>16</v>
      </c>
      <c r="C413" s="30" t="e"/>
      <c r="D413" s="31">
        <v>800</v>
      </c>
      <c r="E413" s="31">
        <v>780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455</v>
      </c>
      <c r="B414" s="29" t="s">
        <v>16</v>
      </c>
      <c r="C414" s="30" t="e"/>
      <c r="D414" s="31">
        <v>800</v>
      </c>
      <c r="E414" s="31">
        <v>780</v>
      </c>
      <c r="F414" s="29">
        <v>0</v>
      </c>
      <c r="G414" s="32">
        <f>C414*D414</f>
        <v>0</v>
      </c>
      <c r="H414" s="32">
        <f>C414*E414</f>
        <v>0</v>
      </c>
    </row>
    <row r="415" ht="21" customHeight="true" s="1" customFormat="true" outlineLevel="1">
      <c r="A415" s="24" t="s">
        <v>456</v>
      </c>
      <c r="B415" s="25" t="e"/>
      <c r="C415" s="26" t="e"/>
      <c r="D415" s="26" t="e"/>
      <c r="E415" s="26" t="e"/>
      <c r="F415" s="26" t="e"/>
      <c r="G415" s="26" t="e"/>
      <c r="H415" s="27" t="e"/>
    </row>
    <row r="416" ht="15" customHeight="true" s="1" customFormat="true" outlineLevel="2">
      <c r="A416" s="28" t="s">
        <v>457</v>
      </c>
      <c r="B416" s="29" t="s">
        <v>16</v>
      </c>
      <c r="C416" s="30" t="e"/>
      <c r="D416" s="31">
        <v>790</v>
      </c>
      <c r="E416" s="31">
        <v>770</v>
      </c>
      <c r="F416" s="29">
        <v>0</v>
      </c>
      <c r="G416" s="32">
        <f>C416*D416</f>
        <v>0</v>
      </c>
      <c r="H416" s="32">
        <f>C416*E416</f>
        <v>0</v>
      </c>
    </row>
    <row r="417" ht="21" customHeight="true" s="1" customFormat="true" outlineLevel="1">
      <c r="A417" s="24" t="s">
        <v>458</v>
      </c>
      <c r="B417" s="25" t="e"/>
      <c r="C417" s="26" t="e"/>
      <c r="D417" s="26" t="e"/>
      <c r="E417" s="26" t="e"/>
      <c r="F417" s="26" t="e"/>
      <c r="G417" s="26" t="e"/>
      <c r="H417" s="27" t="e"/>
    </row>
    <row r="418" ht="15" customHeight="true" s="1" customFormat="true" outlineLevel="2">
      <c r="A418" s="28" t="s">
        <v>459</v>
      </c>
      <c r="B418" s="29" t="s">
        <v>35</v>
      </c>
      <c r="C418" s="30" t="e"/>
      <c r="D418" s="31">
        <v>790</v>
      </c>
      <c r="E418" s="31">
        <v>770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460</v>
      </c>
      <c r="B419" s="29" t="s">
        <v>35</v>
      </c>
      <c r="C419" s="30" t="e"/>
      <c r="D419" s="31">
        <v>790</v>
      </c>
      <c r="E419" s="31">
        <v>770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461</v>
      </c>
      <c r="B420" s="29" t="s">
        <v>35</v>
      </c>
      <c r="C420" s="30" t="e"/>
      <c r="D420" s="31">
        <v>790</v>
      </c>
      <c r="E420" s="31">
        <v>770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462</v>
      </c>
      <c r="B421" s="29" t="s">
        <v>16</v>
      </c>
      <c r="C421" s="30" t="e"/>
      <c r="D421" s="31">
        <v>790</v>
      </c>
      <c r="E421" s="31">
        <v>770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 outlineLevel="1">
      <c r="A422" s="24" t="s">
        <v>463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464</v>
      </c>
      <c r="B423" s="29" t="s">
        <v>16</v>
      </c>
      <c r="C423" s="30" t="e"/>
      <c r="D423" s="31">
        <v>1080</v>
      </c>
      <c r="E423" s="31">
        <v>1060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465</v>
      </c>
      <c r="B424" s="29" t="s">
        <v>16</v>
      </c>
      <c r="C424" s="30" t="e"/>
      <c r="D424" s="31">
        <v>1080</v>
      </c>
      <c r="E424" s="31">
        <v>1060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466</v>
      </c>
      <c r="B425" s="29" t="s">
        <v>16</v>
      </c>
      <c r="C425" s="30" t="e"/>
      <c r="D425" s="31">
        <v>1080</v>
      </c>
      <c r="E425" s="31">
        <v>1060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467</v>
      </c>
      <c r="B426" s="29" t="s">
        <v>16</v>
      </c>
      <c r="C426" s="30" t="e"/>
      <c r="D426" s="31">
        <v>1080</v>
      </c>
      <c r="E426" s="31">
        <v>1060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468</v>
      </c>
      <c r="B427" s="29" t="s">
        <v>16</v>
      </c>
      <c r="C427" s="30" t="e"/>
      <c r="D427" s="31">
        <v>1080</v>
      </c>
      <c r="E427" s="31">
        <v>1060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469</v>
      </c>
      <c r="B428" s="29" t="s">
        <v>16</v>
      </c>
      <c r="C428" s="30" t="e"/>
      <c r="D428" s="31">
        <v>1080</v>
      </c>
      <c r="E428" s="31">
        <v>1060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470</v>
      </c>
      <c r="B429" s="29" t="s">
        <v>16</v>
      </c>
      <c r="C429" s="30" t="e"/>
      <c r="D429" s="31">
        <v>1080</v>
      </c>
      <c r="E429" s="31">
        <v>1060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471</v>
      </c>
      <c r="B430" s="29" t="s">
        <v>16</v>
      </c>
      <c r="C430" s="30" t="e"/>
      <c r="D430" s="31">
        <v>1080</v>
      </c>
      <c r="E430" s="31">
        <v>1060</v>
      </c>
      <c r="F430" s="29">
        <v>0</v>
      </c>
      <c r="G430" s="32">
        <f>C430*D430</f>
        <v>0</v>
      </c>
      <c r="H430" s="32">
        <f>C430*E430</f>
        <v>0</v>
      </c>
    </row>
    <row r="431" ht="21" customHeight="true" s="1" customFormat="true" outlineLevel="1">
      <c r="A431" s="24" t="s">
        <v>472</v>
      </c>
      <c r="B431" s="25" t="e"/>
      <c r="C431" s="26" t="e"/>
      <c r="D431" s="26" t="e"/>
      <c r="E431" s="26" t="e"/>
      <c r="F431" s="26" t="e"/>
      <c r="G431" s="26" t="e"/>
      <c r="H431" s="27" t="e"/>
    </row>
    <row r="432" ht="15" customHeight="true" s="1" customFormat="true" outlineLevel="2">
      <c r="A432" s="28" t="s">
        <v>473</v>
      </c>
      <c r="B432" s="29" t="s">
        <v>16</v>
      </c>
      <c r="C432" s="30" t="e"/>
      <c r="D432" s="31">
        <v>1080</v>
      </c>
      <c r="E432" s="31">
        <v>1060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474</v>
      </c>
      <c r="B433" s="29" t="s">
        <v>16</v>
      </c>
      <c r="C433" s="30" t="e"/>
      <c r="D433" s="31">
        <v>1080</v>
      </c>
      <c r="E433" s="31">
        <v>1060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475</v>
      </c>
      <c r="B434" s="29" t="s">
        <v>16</v>
      </c>
      <c r="C434" s="30" t="e"/>
      <c r="D434" s="31">
        <v>1080</v>
      </c>
      <c r="E434" s="31">
        <v>1060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476</v>
      </c>
      <c r="B435" s="29" t="s">
        <v>16</v>
      </c>
      <c r="C435" s="30" t="e"/>
      <c r="D435" s="31">
        <v>1080</v>
      </c>
      <c r="E435" s="31">
        <v>1060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477</v>
      </c>
      <c r="B436" s="29" t="s">
        <v>16</v>
      </c>
      <c r="C436" s="30" t="e"/>
      <c r="D436" s="31">
        <v>1080</v>
      </c>
      <c r="E436" s="31">
        <v>1060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478</v>
      </c>
      <c r="B437" s="29" t="s">
        <v>16</v>
      </c>
      <c r="C437" s="30" t="e"/>
      <c r="D437" s="31">
        <v>1080</v>
      </c>
      <c r="E437" s="31">
        <v>1060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479</v>
      </c>
      <c r="B438" s="29" t="s">
        <v>16</v>
      </c>
      <c r="C438" s="30" t="e"/>
      <c r="D438" s="31">
        <v>1080</v>
      </c>
      <c r="E438" s="31">
        <v>1060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480</v>
      </c>
      <c r="B439" s="29" t="s">
        <v>16</v>
      </c>
      <c r="C439" s="30" t="e"/>
      <c r="D439" s="31">
        <v>1080</v>
      </c>
      <c r="E439" s="31">
        <v>1060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481</v>
      </c>
      <c r="B440" s="29" t="s">
        <v>16</v>
      </c>
      <c r="C440" s="30" t="e"/>
      <c r="D440" s="31">
        <v>1080</v>
      </c>
      <c r="E440" s="31">
        <v>1060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482</v>
      </c>
      <c r="B441" s="29" t="s">
        <v>16</v>
      </c>
      <c r="C441" s="30" t="e"/>
      <c r="D441" s="31">
        <v>1080</v>
      </c>
      <c r="E441" s="31">
        <v>1060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483</v>
      </c>
      <c r="B442" s="29" t="s">
        <v>16</v>
      </c>
      <c r="C442" s="30" t="e"/>
      <c r="D442" s="31">
        <v>1080</v>
      </c>
      <c r="E442" s="31">
        <v>1060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484</v>
      </c>
      <c r="B443" s="29" t="s">
        <v>16</v>
      </c>
      <c r="C443" s="30" t="e"/>
      <c r="D443" s="31">
        <v>1080</v>
      </c>
      <c r="E443" s="31">
        <v>1060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485</v>
      </c>
      <c r="B444" s="29" t="s">
        <v>16</v>
      </c>
      <c r="C444" s="30" t="e"/>
      <c r="D444" s="31">
        <v>1080</v>
      </c>
      <c r="E444" s="31">
        <v>1060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486</v>
      </c>
      <c r="B445" s="29" t="s">
        <v>16</v>
      </c>
      <c r="C445" s="30" t="e"/>
      <c r="D445" s="31">
        <v>1080</v>
      </c>
      <c r="E445" s="31">
        <v>1060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487</v>
      </c>
      <c r="B446" s="29" t="s">
        <v>16</v>
      </c>
      <c r="C446" s="30" t="e"/>
      <c r="D446" s="31">
        <v>1080</v>
      </c>
      <c r="E446" s="31">
        <v>1060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488</v>
      </c>
      <c r="B447" s="29" t="s">
        <v>16</v>
      </c>
      <c r="C447" s="30" t="e"/>
      <c r="D447" s="31">
        <v>1080</v>
      </c>
      <c r="E447" s="31">
        <v>1060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489</v>
      </c>
      <c r="B448" s="29" t="s">
        <v>16</v>
      </c>
      <c r="C448" s="30" t="e"/>
      <c r="D448" s="31">
        <v>1080</v>
      </c>
      <c r="E448" s="31">
        <v>1060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490</v>
      </c>
      <c r="B449" s="29" t="s">
        <v>16</v>
      </c>
      <c r="C449" s="30" t="e"/>
      <c r="D449" s="31">
        <v>1080</v>
      </c>
      <c r="E449" s="31">
        <v>1060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491</v>
      </c>
      <c r="B450" s="29" t="s">
        <v>16</v>
      </c>
      <c r="C450" s="30" t="e"/>
      <c r="D450" s="31">
        <v>1080</v>
      </c>
      <c r="E450" s="31">
        <v>1060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492</v>
      </c>
      <c r="B451" s="29" t="s">
        <v>16</v>
      </c>
      <c r="C451" s="30" t="e"/>
      <c r="D451" s="31">
        <v>1080</v>
      </c>
      <c r="E451" s="31">
        <v>1060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493</v>
      </c>
      <c r="B452" s="29" t="s">
        <v>16</v>
      </c>
      <c r="C452" s="30" t="e"/>
      <c r="D452" s="31">
        <v>1080</v>
      </c>
      <c r="E452" s="31">
        <v>1060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494</v>
      </c>
      <c r="B453" s="29" t="s">
        <v>16</v>
      </c>
      <c r="C453" s="30" t="e"/>
      <c r="D453" s="31">
        <v>1080</v>
      </c>
      <c r="E453" s="31">
        <v>1060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495</v>
      </c>
      <c r="B454" s="29" t="s">
        <v>16</v>
      </c>
      <c r="C454" s="30" t="e"/>
      <c r="D454" s="31">
        <v>1080</v>
      </c>
      <c r="E454" s="31">
        <v>1060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496</v>
      </c>
      <c r="B455" s="29" t="s">
        <v>16</v>
      </c>
      <c r="C455" s="30" t="e"/>
      <c r="D455" s="31">
        <v>1080</v>
      </c>
      <c r="E455" s="31">
        <v>1060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497</v>
      </c>
      <c r="B456" s="29" t="s">
        <v>16</v>
      </c>
      <c r="C456" s="30" t="e"/>
      <c r="D456" s="31">
        <v>1080</v>
      </c>
      <c r="E456" s="31">
        <v>1060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498</v>
      </c>
      <c r="B457" s="29" t="s">
        <v>16</v>
      </c>
      <c r="C457" s="30" t="e"/>
      <c r="D457" s="31">
        <v>1080</v>
      </c>
      <c r="E457" s="31">
        <v>1060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499</v>
      </c>
      <c r="B458" s="29" t="s">
        <v>16</v>
      </c>
      <c r="C458" s="30" t="e"/>
      <c r="D458" s="31">
        <v>1080</v>
      </c>
      <c r="E458" s="31">
        <v>1060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500</v>
      </c>
      <c r="B459" s="29" t="s">
        <v>16</v>
      </c>
      <c r="C459" s="30" t="e"/>
      <c r="D459" s="31">
        <v>1080</v>
      </c>
      <c r="E459" s="31">
        <v>1060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501</v>
      </c>
      <c r="B460" s="29" t="s">
        <v>16</v>
      </c>
      <c r="C460" s="30" t="e"/>
      <c r="D460" s="31">
        <v>1080</v>
      </c>
      <c r="E460" s="31">
        <v>1060</v>
      </c>
      <c r="F460" s="29">
        <v>0</v>
      </c>
      <c r="G460" s="32">
        <f>C460*D460</f>
        <v>0</v>
      </c>
      <c r="H460" s="32">
        <f>C460*E460</f>
        <v>0</v>
      </c>
    </row>
    <row r="461" ht="21" customHeight="true" s="1" customFormat="true" outlineLevel="1">
      <c r="A461" s="24" t="s">
        <v>502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503</v>
      </c>
      <c r="B462" s="29" t="s">
        <v>35</v>
      </c>
      <c r="C462" s="30" t="e"/>
      <c r="D462" s="31">
        <v>720</v>
      </c>
      <c r="E462" s="31">
        <v>700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504</v>
      </c>
      <c r="B463" s="29" t="s">
        <v>16</v>
      </c>
      <c r="C463" s="30" t="e"/>
      <c r="D463" s="31">
        <v>720</v>
      </c>
      <c r="E463" s="31">
        <v>700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505</v>
      </c>
      <c r="B464" s="29" t="s">
        <v>16</v>
      </c>
      <c r="C464" s="30" t="e"/>
      <c r="D464" s="31">
        <v>720</v>
      </c>
      <c r="E464" s="31">
        <v>700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506</v>
      </c>
      <c r="B465" s="29" t="s">
        <v>16</v>
      </c>
      <c r="C465" s="30" t="e"/>
      <c r="D465" s="31">
        <v>720</v>
      </c>
      <c r="E465" s="31">
        <v>700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507</v>
      </c>
      <c r="B466" s="29" t="s">
        <v>35</v>
      </c>
      <c r="C466" s="30" t="e"/>
      <c r="D466" s="31">
        <v>720</v>
      </c>
      <c r="E466" s="31">
        <v>700</v>
      </c>
      <c r="F466" s="29">
        <v>0</v>
      </c>
      <c r="G466" s="32">
        <f>C466*D466</f>
        <v>0</v>
      </c>
      <c r="H466" s="32">
        <f>C466*E466</f>
        <v>0</v>
      </c>
    </row>
    <row r="467" ht="21" customHeight="true" s="1" customFormat="true">
      <c r="A467" s="20" t="s">
        <v>508</v>
      </c>
      <c r="B467" s="21" t="e"/>
      <c r="C467" s="22" t="e"/>
      <c r="D467" s="22" t="e"/>
      <c r="E467" s="22" t="e"/>
      <c r="F467" s="22" t="e"/>
      <c r="G467" s="22" t="e"/>
      <c r="H467" s="23" t="e"/>
    </row>
    <row r="468" ht="21" customHeight="true" s="1" customFormat="true" outlineLevel="1">
      <c r="A468" s="24" t="s">
        <v>509</v>
      </c>
      <c r="B468" s="25" t="e"/>
      <c r="C468" s="26" t="e"/>
      <c r="D468" s="26" t="e"/>
      <c r="E468" s="26" t="e"/>
      <c r="F468" s="26" t="e"/>
      <c r="G468" s="26" t="e"/>
      <c r="H468" s="27" t="e"/>
    </row>
    <row r="469" ht="15" customHeight="true" s="1" customFormat="true" outlineLevel="2">
      <c r="A469" s="28" t="s">
        <v>510</v>
      </c>
      <c r="B469" s="29" t="s">
        <v>16</v>
      </c>
      <c r="C469" s="30" t="e"/>
      <c r="D469" s="31">
        <v>590</v>
      </c>
      <c r="E469" s="31">
        <v>570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513</v>
      </c>
      <c r="B470" s="29" t="s">
        <v>16</v>
      </c>
      <c r="C470" s="30" t="e"/>
      <c r="D470" s="31">
        <v>590</v>
      </c>
      <c r="E470" s="31">
        <v>570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514</v>
      </c>
      <c r="B471" s="29" t="s">
        <v>16</v>
      </c>
      <c r="C471" s="30" t="e"/>
      <c r="D471" s="31">
        <v>590</v>
      </c>
      <c r="E471" s="31">
        <v>570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515</v>
      </c>
      <c r="B472" s="29" t="s">
        <v>16</v>
      </c>
      <c r="C472" s="30" t="e"/>
      <c r="D472" s="31">
        <v>590</v>
      </c>
      <c r="E472" s="31">
        <v>570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516</v>
      </c>
      <c r="B473" s="29" t="s">
        <v>16</v>
      </c>
      <c r="C473" s="30" t="e"/>
      <c r="D473" s="31">
        <v>590</v>
      </c>
      <c r="E473" s="31">
        <v>570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517</v>
      </c>
      <c r="B474" s="29" t="s">
        <v>16</v>
      </c>
      <c r="C474" s="30" t="e"/>
      <c r="D474" s="31">
        <v>590</v>
      </c>
      <c r="E474" s="31">
        <v>570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518</v>
      </c>
      <c r="B475" s="29" t="s">
        <v>16</v>
      </c>
      <c r="C475" s="30" t="e"/>
      <c r="D475" s="31">
        <v>590</v>
      </c>
      <c r="E475" s="31">
        <v>570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519</v>
      </c>
      <c r="B476" s="29" t="s">
        <v>16</v>
      </c>
      <c r="C476" s="30" t="e"/>
      <c r="D476" s="31">
        <v>590</v>
      </c>
      <c r="E476" s="31">
        <v>570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520</v>
      </c>
      <c r="B477" s="29" t="s">
        <v>16</v>
      </c>
      <c r="C477" s="30" t="e"/>
      <c r="D477" s="31">
        <v>590</v>
      </c>
      <c r="E477" s="31">
        <v>570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521</v>
      </c>
      <c r="B478" s="29" t="s">
        <v>16</v>
      </c>
      <c r="C478" s="30" t="e"/>
      <c r="D478" s="31">
        <v>590</v>
      </c>
      <c r="E478" s="31">
        <v>570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522</v>
      </c>
      <c r="B479" s="29" t="s">
        <v>16</v>
      </c>
      <c r="C479" s="30" t="e"/>
      <c r="D479" s="31">
        <v>590</v>
      </c>
      <c r="E479" s="31">
        <v>570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523</v>
      </c>
      <c r="B480" s="29" t="s">
        <v>35</v>
      </c>
      <c r="C480" s="30" t="e"/>
      <c r="D480" s="31">
        <v>590</v>
      </c>
      <c r="E480" s="31">
        <v>570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524</v>
      </c>
      <c r="B481" s="29" t="s">
        <v>16</v>
      </c>
      <c r="C481" s="30" t="e"/>
      <c r="D481" s="31">
        <v>590</v>
      </c>
      <c r="E481" s="31">
        <v>570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525</v>
      </c>
      <c r="B482" s="29" t="s">
        <v>16</v>
      </c>
      <c r="C482" s="30" t="e"/>
      <c r="D482" s="31">
        <v>590</v>
      </c>
      <c r="E482" s="31">
        <v>570</v>
      </c>
      <c r="F482" s="29">
        <v>0</v>
      </c>
      <c r="G482" s="32">
        <f>C482*D482</f>
        <v>0</v>
      </c>
      <c r="H482" s="32">
        <f>C482*E482</f>
        <v>0</v>
      </c>
    </row>
    <row r="483" ht="21" customHeight="true" s="1" customFormat="true" outlineLevel="1">
      <c r="A483" s="24" t="s">
        <v>526</v>
      </c>
      <c r="B483" s="25" t="e"/>
      <c r="C483" s="26" t="e"/>
      <c r="D483" s="26" t="e"/>
      <c r="E483" s="26" t="e"/>
      <c r="F483" s="26" t="e"/>
      <c r="G483" s="26" t="e"/>
      <c r="H483" s="27" t="e"/>
    </row>
    <row r="484" ht="15" customHeight="true" s="1" customFormat="true" outlineLevel="2">
      <c r="A484" s="28" t="s">
        <v>527</v>
      </c>
      <c r="B484" s="29" t="s">
        <v>16</v>
      </c>
      <c r="C484" s="30" t="e"/>
      <c r="D484" s="31">
        <v>730</v>
      </c>
      <c r="E484" s="31">
        <v>710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530</v>
      </c>
      <c r="B485" s="29" t="s">
        <v>16</v>
      </c>
      <c r="C485" s="30" t="e"/>
      <c r="D485" s="31">
        <v>730</v>
      </c>
      <c r="E485" s="31">
        <v>710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531</v>
      </c>
      <c r="B486" s="29" t="s">
        <v>16</v>
      </c>
      <c r="C486" s="30" t="e"/>
      <c r="D486" s="31">
        <v>730</v>
      </c>
      <c r="E486" s="31">
        <v>710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532</v>
      </c>
      <c r="B487" s="29" t="s">
        <v>16</v>
      </c>
      <c r="C487" s="30" t="e"/>
      <c r="D487" s="31">
        <v>730</v>
      </c>
      <c r="E487" s="31">
        <v>710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533</v>
      </c>
      <c r="B488" s="29" t="s">
        <v>16</v>
      </c>
      <c r="C488" s="30" t="e"/>
      <c r="D488" s="31">
        <v>730</v>
      </c>
      <c r="E488" s="31">
        <v>710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534</v>
      </c>
      <c r="B489" s="29" t="s">
        <v>16</v>
      </c>
      <c r="C489" s="30" t="e"/>
      <c r="D489" s="31">
        <v>730</v>
      </c>
      <c r="E489" s="31">
        <v>710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535</v>
      </c>
      <c r="B490" s="29" t="s">
        <v>16</v>
      </c>
      <c r="C490" s="30" t="e"/>
      <c r="D490" s="31">
        <v>730</v>
      </c>
      <c r="E490" s="31">
        <v>710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536</v>
      </c>
      <c r="B491" s="29" t="s">
        <v>16</v>
      </c>
      <c r="C491" s="30" t="e"/>
      <c r="D491" s="31">
        <v>730</v>
      </c>
      <c r="E491" s="31">
        <v>710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537</v>
      </c>
      <c r="B492" s="29" t="s">
        <v>16</v>
      </c>
      <c r="C492" s="30" t="e"/>
      <c r="D492" s="31">
        <v>730</v>
      </c>
      <c r="E492" s="31">
        <v>710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538</v>
      </c>
      <c r="B493" s="29" t="s">
        <v>16</v>
      </c>
      <c r="C493" s="30" t="e"/>
      <c r="D493" s="31">
        <v>730</v>
      </c>
      <c r="E493" s="31">
        <v>710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539</v>
      </c>
      <c r="B494" s="29" t="s">
        <v>16</v>
      </c>
      <c r="C494" s="30" t="e"/>
      <c r="D494" s="31">
        <v>730</v>
      </c>
      <c r="E494" s="31">
        <v>710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540</v>
      </c>
      <c r="B495" s="29" t="s">
        <v>16</v>
      </c>
      <c r="C495" s="30" t="e"/>
      <c r="D495" s="31">
        <v>730</v>
      </c>
      <c r="E495" s="31">
        <v>710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541</v>
      </c>
      <c r="B496" s="29" t="s">
        <v>16</v>
      </c>
      <c r="C496" s="30" t="e"/>
      <c r="D496" s="31">
        <v>730</v>
      </c>
      <c r="E496" s="31">
        <v>710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542</v>
      </c>
      <c r="B497" s="29" t="s">
        <v>16</v>
      </c>
      <c r="C497" s="30" t="e"/>
      <c r="D497" s="31">
        <v>730</v>
      </c>
      <c r="E497" s="31">
        <v>710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543</v>
      </c>
      <c r="B498" s="29" t="s">
        <v>16</v>
      </c>
      <c r="C498" s="30" t="e"/>
      <c r="D498" s="31">
        <v>730</v>
      </c>
      <c r="E498" s="31">
        <v>710</v>
      </c>
      <c r="F498" s="29">
        <v>0</v>
      </c>
      <c r="G498" s="32">
        <f>C498*D498</f>
        <v>0</v>
      </c>
      <c r="H498" s="32">
        <f>C498*E498</f>
        <v>0</v>
      </c>
    </row>
    <row r="499" ht="21" customHeight="true" s="1" customFormat="true">
      <c r="A499" s="20" t="s">
        <v>544</v>
      </c>
      <c r="B499" s="21" t="e"/>
      <c r="C499" s="22" t="e"/>
      <c r="D499" s="22" t="e"/>
      <c r="E499" s="22" t="e"/>
      <c r="F499" s="22" t="e"/>
      <c r="G499" s="22" t="e"/>
      <c r="H499" s="23" t="e"/>
    </row>
    <row r="500" ht="21" customHeight="true" s="1" customFormat="true" outlineLevel="1">
      <c r="A500" s="24" t="s">
        <v>545</v>
      </c>
      <c r="B500" s="25" t="e"/>
      <c r="C500" s="26" t="e"/>
      <c r="D500" s="26" t="e"/>
      <c r="E500" s="26" t="e"/>
      <c r="F500" s="26" t="e"/>
      <c r="G500" s="26" t="e"/>
      <c r="H500" s="27" t="e"/>
    </row>
    <row r="501" ht="15" customHeight="true" s="1" customFormat="true" outlineLevel="2">
      <c r="A501" s="28" t="s">
        <v>546</v>
      </c>
      <c r="B501" s="29" t="s">
        <v>16</v>
      </c>
      <c r="C501" s="30" t="e"/>
      <c r="D501" s="31">
        <v>900</v>
      </c>
      <c r="E501" s="31">
        <v>880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548</v>
      </c>
      <c r="B502" s="29" t="s">
        <v>35</v>
      </c>
      <c r="C502" s="30" t="e"/>
      <c r="D502" s="31">
        <v>900</v>
      </c>
      <c r="E502" s="31">
        <v>880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549</v>
      </c>
      <c r="B503" s="29" t="s">
        <v>16</v>
      </c>
      <c r="C503" s="30" t="e"/>
      <c r="D503" s="31">
        <v>900</v>
      </c>
      <c r="E503" s="31">
        <v>880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550</v>
      </c>
      <c r="B504" s="29" t="s">
        <v>16</v>
      </c>
      <c r="C504" s="30" t="e"/>
      <c r="D504" s="31">
        <v>900</v>
      </c>
      <c r="E504" s="31">
        <v>880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551</v>
      </c>
      <c r="B505" s="29" t="s">
        <v>16</v>
      </c>
      <c r="C505" s="30" t="e"/>
      <c r="D505" s="31">
        <v>900</v>
      </c>
      <c r="E505" s="31">
        <v>880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552</v>
      </c>
      <c r="B506" s="29" t="s">
        <v>35</v>
      </c>
      <c r="C506" s="30" t="e"/>
      <c r="D506" s="31">
        <v>900</v>
      </c>
      <c r="E506" s="31">
        <v>880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553</v>
      </c>
      <c r="B507" s="29" t="s">
        <v>16</v>
      </c>
      <c r="C507" s="30" t="e"/>
      <c r="D507" s="31">
        <v>900</v>
      </c>
      <c r="E507" s="31">
        <v>880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554</v>
      </c>
      <c r="B508" s="29" t="s">
        <v>16</v>
      </c>
      <c r="C508" s="30" t="e"/>
      <c r="D508" s="31">
        <v>900</v>
      </c>
      <c r="E508" s="31">
        <v>880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555</v>
      </c>
      <c r="B509" s="29" t="s">
        <v>16</v>
      </c>
      <c r="C509" s="30" t="e"/>
      <c r="D509" s="31">
        <v>900</v>
      </c>
      <c r="E509" s="31">
        <v>880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556</v>
      </c>
      <c r="B510" s="29" t="s">
        <v>16</v>
      </c>
      <c r="C510" s="30" t="e"/>
      <c r="D510" s="31">
        <v>900</v>
      </c>
      <c r="E510" s="31">
        <v>880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557</v>
      </c>
      <c r="B511" s="29" t="s">
        <v>16</v>
      </c>
      <c r="C511" s="30" t="e"/>
      <c r="D511" s="31">
        <v>900</v>
      </c>
      <c r="E511" s="31">
        <v>880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558</v>
      </c>
      <c r="B512" s="29" t="s">
        <v>16</v>
      </c>
      <c r="C512" s="30" t="e"/>
      <c r="D512" s="31">
        <v>900</v>
      </c>
      <c r="E512" s="31">
        <v>880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559</v>
      </c>
      <c r="B513" s="29" t="s">
        <v>16</v>
      </c>
      <c r="C513" s="30" t="e"/>
      <c r="D513" s="31">
        <v>900</v>
      </c>
      <c r="E513" s="31">
        <v>880</v>
      </c>
      <c r="F513" s="29">
        <v>0</v>
      </c>
      <c r="G513" s="32">
        <f>C513*D513</f>
        <v>0</v>
      </c>
      <c r="H513" s="32">
        <f>C513*E513</f>
        <v>0</v>
      </c>
    </row>
    <row r="514" ht="21" customHeight="true" s="1" customFormat="true" outlineLevel="1">
      <c r="A514" s="24" t="s">
        <v>560</v>
      </c>
      <c r="B514" s="25" t="e"/>
      <c r="C514" s="26" t="e"/>
      <c r="D514" s="26" t="e"/>
      <c r="E514" s="26" t="e"/>
      <c r="F514" s="26" t="e"/>
      <c r="G514" s="26" t="e"/>
      <c r="H514" s="27" t="e"/>
    </row>
    <row r="515" ht="15" customHeight="true" s="1" customFormat="true" outlineLevel="2">
      <c r="A515" s="28" t="s">
        <v>561</v>
      </c>
      <c r="B515" s="29" t="s">
        <v>35</v>
      </c>
      <c r="C515" s="30" t="e"/>
      <c r="D515" s="31">
        <v>880</v>
      </c>
      <c r="E515" s="31">
        <v>860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562</v>
      </c>
      <c r="B516" s="29" t="s">
        <v>35</v>
      </c>
      <c r="C516" s="30" t="e"/>
      <c r="D516" s="31">
        <v>880</v>
      </c>
      <c r="E516" s="31">
        <v>860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563</v>
      </c>
      <c r="B517" s="29" t="s">
        <v>16</v>
      </c>
      <c r="C517" s="30" t="e"/>
      <c r="D517" s="31">
        <v>880</v>
      </c>
      <c r="E517" s="31">
        <v>860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564</v>
      </c>
      <c r="B518" s="29" t="s">
        <v>35</v>
      </c>
      <c r="C518" s="30" t="e"/>
      <c r="D518" s="31">
        <v>880</v>
      </c>
      <c r="E518" s="31">
        <v>860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 outlineLevel="1">
      <c r="A519" s="24" t="s">
        <v>565</v>
      </c>
      <c r="B519" s="25" t="e"/>
      <c r="C519" s="26" t="e"/>
      <c r="D519" s="26" t="e"/>
      <c r="E519" s="26" t="e"/>
      <c r="F519" s="26" t="e"/>
      <c r="G519" s="26" t="e"/>
      <c r="H519" s="27" t="e"/>
    </row>
    <row r="520" ht="15" customHeight="true" s="1" customFormat="true" outlineLevel="2">
      <c r="A520" s="28" t="s">
        <v>566</v>
      </c>
      <c r="B520" s="29" t="s">
        <v>16</v>
      </c>
      <c r="C520" s="30" t="e"/>
      <c r="D520" s="31">
        <v>940</v>
      </c>
      <c r="E520" s="31">
        <v>920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567</v>
      </c>
      <c r="B521" s="29" t="s">
        <v>16</v>
      </c>
      <c r="C521" s="30" t="e"/>
      <c r="D521" s="31">
        <v>940</v>
      </c>
      <c r="E521" s="31">
        <v>920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568</v>
      </c>
      <c r="B522" s="29" t="s">
        <v>16</v>
      </c>
      <c r="C522" s="30" t="e"/>
      <c r="D522" s="31">
        <v>940</v>
      </c>
      <c r="E522" s="31">
        <v>920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569</v>
      </c>
      <c r="B523" s="29" t="s">
        <v>35</v>
      </c>
      <c r="C523" s="30" t="e"/>
      <c r="D523" s="31">
        <v>940</v>
      </c>
      <c r="E523" s="31">
        <v>920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570</v>
      </c>
      <c r="B524" s="29" t="s">
        <v>16</v>
      </c>
      <c r="C524" s="30" t="e"/>
      <c r="D524" s="31">
        <v>940</v>
      </c>
      <c r="E524" s="31">
        <v>920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571</v>
      </c>
      <c r="B525" s="29" t="s">
        <v>35</v>
      </c>
      <c r="C525" s="30" t="e"/>
      <c r="D525" s="31">
        <v>940</v>
      </c>
      <c r="E525" s="31">
        <v>920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572</v>
      </c>
      <c r="B526" s="29" t="s">
        <v>16</v>
      </c>
      <c r="C526" s="30" t="e"/>
      <c r="D526" s="31">
        <v>940</v>
      </c>
      <c r="E526" s="31">
        <v>920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573</v>
      </c>
      <c r="B527" s="29" t="s">
        <v>16</v>
      </c>
      <c r="C527" s="30" t="e"/>
      <c r="D527" s="31">
        <v>940</v>
      </c>
      <c r="E527" s="31">
        <v>920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574</v>
      </c>
      <c r="B528" s="29" t="s">
        <v>16</v>
      </c>
      <c r="C528" s="30" t="e"/>
      <c r="D528" s="31">
        <v>940</v>
      </c>
      <c r="E528" s="31">
        <v>920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575</v>
      </c>
      <c r="B529" s="29" t="s">
        <v>35</v>
      </c>
      <c r="C529" s="30" t="e"/>
      <c r="D529" s="31">
        <v>940</v>
      </c>
      <c r="E529" s="31">
        <v>920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576</v>
      </c>
      <c r="B530" s="29" t="s">
        <v>16</v>
      </c>
      <c r="C530" s="30" t="e"/>
      <c r="D530" s="31">
        <v>940</v>
      </c>
      <c r="E530" s="31">
        <v>920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577</v>
      </c>
      <c r="B531" s="29" t="s">
        <v>16</v>
      </c>
      <c r="C531" s="30" t="e"/>
      <c r="D531" s="31">
        <v>940</v>
      </c>
      <c r="E531" s="31">
        <v>920</v>
      </c>
      <c r="F531" s="29">
        <v>0</v>
      </c>
      <c r="G531" s="32">
        <f>C531*D531</f>
        <v>0</v>
      </c>
      <c r="H531" s="32">
        <f>C531*E531</f>
        <v>0</v>
      </c>
    </row>
    <row r="532" ht="21" customHeight="true" s="1" customFormat="true" outlineLevel="1">
      <c r="A532" s="24" t="s">
        <v>578</v>
      </c>
      <c r="B532" s="25" t="e"/>
      <c r="C532" s="26" t="e"/>
      <c r="D532" s="26" t="e"/>
      <c r="E532" s="26" t="e"/>
      <c r="F532" s="26" t="e"/>
      <c r="G532" s="26" t="e"/>
      <c r="H532" s="27" t="e"/>
    </row>
    <row r="533" ht="15" customHeight="true" s="1" customFormat="true" outlineLevel="2">
      <c r="A533" s="28" t="s">
        <v>579</v>
      </c>
      <c r="B533" s="29" t="s">
        <v>16</v>
      </c>
      <c r="C533" s="30" t="e"/>
      <c r="D533" s="31">
        <v>820</v>
      </c>
      <c r="E533" s="31">
        <v>800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580</v>
      </c>
      <c r="B534" s="29" t="s">
        <v>35</v>
      </c>
      <c r="C534" s="30" t="e"/>
      <c r="D534" s="31">
        <v>820</v>
      </c>
      <c r="E534" s="31">
        <v>800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581</v>
      </c>
      <c r="B535" s="29" t="s">
        <v>16</v>
      </c>
      <c r="C535" s="30" t="e"/>
      <c r="D535" s="31">
        <v>820</v>
      </c>
      <c r="E535" s="31">
        <v>800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582</v>
      </c>
      <c r="B536" s="29" t="s">
        <v>35</v>
      </c>
      <c r="C536" s="30" t="e"/>
      <c r="D536" s="31">
        <v>820</v>
      </c>
      <c r="E536" s="31">
        <v>800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583</v>
      </c>
      <c r="B537" s="29" t="s">
        <v>16</v>
      </c>
      <c r="C537" s="30" t="e"/>
      <c r="D537" s="31">
        <v>820</v>
      </c>
      <c r="E537" s="31">
        <v>800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584</v>
      </c>
      <c r="B538" s="29" t="s">
        <v>16</v>
      </c>
      <c r="C538" s="30" t="e"/>
      <c r="D538" s="31">
        <v>820</v>
      </c>
      <c r="E538" s="31">
        <v>800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585</v>
      </c>
      <c r="B539" s="29" t="s">
        <v>35</v>
      </c>
      <c r="C539" s="30" t="e"/>
      <c r="D539" s="31">
        <v>820</v>
      </c>
      <c r="E539" s="31">
        <v>800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586</v>
      </c>
      <c r="B540" s="29" t="s">
        <v>16</v>
      </c>
      <c r="C540" s="30" t="e"/>
      <c r="D540" s="31">
        <v>820</v>
      </c>
      <c r="E540" s="31">
        <v>800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587</v>
      </c>
      <c r="B541" s="29" t="s">
        <v>35</v>
      </c>
      <c r="C541" s="30" t="e"/>
      <c r="D541" s="31">
        <v>820</v>
      </c>
      <c r="E541" s="31">
        <v>800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588</v>
      </c>
      <c r="B542" s="29" t="s">
        <v>16</v>
      </c>
      <c r="C542" s="30" t="e"/>
      <c r="D542" s="31">
        <v>820</v>
      </c>
      <c r="E542" s="31">
        <v>800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589</v>
      </c>
      <c r="B543" s="29" t="s">
        <v>35</v>
      </c>
      <c r="C543" s="30" t="e"/>
      <c r="D543" s="31">
        <v>820</v>
      </c>
      <c r="E543" s="31">
        <v>800</v>
      </c>
      <c r="F543" s="29">
        <v>0</v>
      </c>
      <c r="G543" s="32">
        <f>C543*D543</f>
        <v>0</v>
      </c>
      <c r="H543" s="32">
        <f>C543*E543</f>
        <v>0</v>
      </c>
    </row>
    <row r="544" ht="21" customHeight="true" s="1" customFormat="true" outlineLevel="1">
      <c r="A544" s="24" t="s">
        <v>590</v>
      </c>
      <c r="B544" s="25" t="e"/>
      <c r="C544" s="26" t="e"/>
      <c r="D544" s="26" t="e"/>
      <c r="E544" s="26" t="e"/>
      <c r="F544" s="26" t="e"/>
      <c r="G544" s="26" t="e"/>
      <c r="H544" s="27" t="e"/>
    </row>
    <row r="545" ht="15" customHeight="true" s="1" customFormat="true" outlineLevel="2">
      <c r="A545" s="28" t="s">
        <v>591</v>
      </c>
      <c r="B545" s="29" t="s">
        <v>16</v>
      </c>
      <c r="C545" s="30" t="e"/>
      <c r="D545" s="31">
        <v>850</v>
      </c>
      <c r="E545" s="31">
        <v>830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593</v>
      </c>
      <c r="B546" s="29" t="s">
        <v>16</v>
      </c>
      <c r="C546" s="30" t="e"/>
      <c r="D546" s="31">
        <v>850</v>
      </c>
      <c r="E546" s="31">
        <v>830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594</v>
      </c>
      <c r="B547" s="29" t="s">
        <v>16</v>
      </c>
      <c r="C547" s="30" t="e"/>
      <c r="D547" s="31">
        <v>850</v>
      </c>
      <c r="E547" s="31">
        <v>830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595</v>
      </c>
      <c r="B548" s="29" t="s">
        <v>35</v>
      </c>
      <c r="C548" s="30" t="e"/>
      <c r="D548" s="31">
        <v>850</v>
      </c>
      <c r="E548" s="31">
        <v>830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596</v>
      </c>
      <c r="B549" s="29" t="s">
        <v>16</v>
      </c>
      <c r="C549" s="30" t="e"/>
      <c r="D549" s="31">
        <v>850</v>
      </c>
      <c r="E549" s="31">
        <v>830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597</v>
      </c>
      <c r="B550" s="29" t="s">
        <v>35</v>
      </c>
      <c r="C550" s="30" t="e"/>
      <c r="D550" s="31">
        <v>850</v>
      </c>
      <c r="E550" s="31">
        <v>830</v>
      </c>
      <c r="F550" s="29">
        <v>0</v>
      </c>
      <c r="G550" s="32">
        <f>C550*D550</f>
        <v>0</v>
      </c>
      <c r="H550" s="32">
        <f>C550*E550</f>
        <v>0</v>
      </c>
    </row>
    <row r="551" ht="21" customHeight="true" s="1" customFormat="true">
      <c r="A551" s="20" t="s">
        <v>598</v>
      </c>
      <c r="B551" s="21" t="e"/>
      <c r="C551" s="22" t="e"/>
      <c r="D551" s="22" t="e"/>
      <c r="E551" s="22" t="e"/>
      <c r="F551" s="22" t="e"/>
      <c r="G551" s="22" t="e"/>
      <c r="H551" s="23" t="e"/>
    </row>
    <row r="552" ht="21" customHeight="true" s="1" customFormat="true" outlineLevel="1">
      <c r="A552" s="24" t="s">
        <v>599</v>
      </c>
      <c r="B552" s="25" t="e"/>
      <c r="C552" s="26" t="e"/>
      <c r="D552" s="26" t="e"/>
      <c r="E552" s="26" t="e"/>
      <c r="F552" s="26" t="e"/>
      <c r="G552" s="26" t="e"/>
      <c r="H552" s="27" t="e"/>
    </row>
    <row r="553" ht="15" customHeight="true" s="1" customFormat="true" outlineLevel="2">
      <c r="A553" s="28" t="s">
        <v>600</v>
      </c>
      <c r="B553" s="29" t="s">
        <v>16</v>
      </c>
      <c r="C553" s="30" t="e"/>
      <c r="D553" s="31">
        <v>1230</v>
      </c>
      <c r="E553" s="31">
        <v>1210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603</v>
      </c>
      <c r="B554" s="29" t="s">
        <v>16</v>
      </c>
      <c r="C554" s="30" t="e"/>
      <c r="D554" s="31">
        <v>1230</v>
      </c>
      <c r="E554" s="31">
        <v>1210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604</v>
      </c>
      <c r="B555" s="29" t="s">
        <v>16</v>
      </c>
      <c r="C555" s="30" t="e"/>
      <c r="D555" s="31">
        <v>1230</v>
      </c>
      <c r="E555" s="31">
        <v>1210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605</v>
      </c>
      <c r="B556" s="29" t="s">
        <v>16</v>
      </c>
      <c r="C556" s="30" t="e"/>
      <c r="D556" s="31">
        <v>1230</v>
      </c>
      <c r="E556" s="31">
        <v>1210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606</v>
      </c>
      <c r="B557" s="29" t="s">
        <v>16</v>
      </c>
      <c r="C557" s="30" t="e"/>
      <c r="D557" s="31">
        <v>1230</v>
      </c>
      <c r="E557" s="31">
        <v>1210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607</v>
      </c>
      <c r="B558" s="29" t="s">
        <v>16</v>
      </c>
      <c r="C558" s="30" t="e"/>
      <c r="D558" s="31">
        <v>1230</v>
      </c>
      <c r="E558" s="31">
        <v>1210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608</v>
      </c>
      <c r="B559" s="29" t="s">
        <v>16</v>
      </c>
      <c r="C559" s="30" t="e"/>
      <c r="D559" s="31">
        <v>1230</v>
      </c>
      <c r="E559" s="31">
        <v>1210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609</v>
      </c>
      <c r="B560" s="29" t="s">
        <v>16</v>
      </c>
      <c r="C560" s="30" t="e"/>
      <c r="D560" s="31">
        <v>1230</v>
      </c>
      <c r="E560" s="31">
        <v>1210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610</v>
      </c>
      <c r="B561" s="29" t="s">
        <v>16</v>
      </c>
      <c r="C561" s="30" t="e"/>
      <c r="D561" s="31">
        <v>1230</v>
      </c>
      <c r="E561" s="31">
        <v>1210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611</v>
      </c>
      <c r="B562" s="29" t="s">
        <v>35</v>
      </c>
      <c r="C562" s="30" t="e"/>
      <c r="D562" s="31">
        <v>1230</v>
      </c>
      <c r="E562" s="31">
        <v>1210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612</v>
      </c>
      <c r="B563" s="29" t="s">
        <v>16</v>
      </c>
      <c r="C563" s="30" t="e"/>
      <c r="D563" s="31">
        <v>1230</v>
      </c>
      <c r="E563" s="31">
        <v>1210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613</v>
      </c>
      <c r="B564" s="29" t="s">
        <v>16</v>
      </c>
      <c r="C564" s="30" t="e"/>
      <c r="D564" s="31">
        <v>1230</v>
      </c>
      <c r="E564" s="31">
        <v>1210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614</v>
      </c>
      <c r="B565" s="29" t="s">
        <v>16</v>
      </c>
      <c r="C565" s="30" t="e"/>
      <c r="D565" s="31">
        <v>1230</v>
      </c>
      <c r="E565" s="31">
        <v>1210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615</v>
      </c>
      <c r="B566" s="29" t="s">
        <v>16</v>
      </c>
      <c r="C566" s="30" t="e"/>
      <c r="D566" s="31">
        <v>1230</v>
      </c>
      <c r="E566" s="31">
        <v>1210</v>
      </c>
      <c r="F566" s="29">
        <v>0</v>
      </c>
      <c r="G566" s="32">
        <f>C566*D566</f>
        <v>0</v>
      </c>
      <c r="H566" s="32">
        <f>C566*E566</f>
        <v>0</v>
      </c>
    </row>
    <row r="567" ht="21" customHeight="true" s="1" customFormat="true">
      <c r="A567" s="20" t="s">
        <v>616</v>
      </c>
      <c r="B567" s="21" t="e"/>
      <c r="C567" s="22" t="e"/>
      <c r="D567" s="22" t="e"/>
      <c r="E567" s="22" t="e"/>
      <c r="F567" s="22" t="e"/>
      <c r="G567" s="22" t="e"/>
      <c r="H567" s="23" t="e"/>
    </row>
    <row r="568" ht="21" customHeight="true" s="1" customFormat="true" outlineLevel="1">
      <c r="A568" s="24" t="s">
        <v>617</v>
      </c>
      <c r="B568" s="25" t="e"/>
      <c r="C568" s="26" t="e"/>
      <c r="D568" s="26" t="e"/>
      <c r="E568" s="26" t="e"/>
      <c r="F568" s="26" t="e"/>
      <c r="G568" s="26" t="e"/>
      <c r="H568" s="27" t="e"/>
    </row>
    <row r="569" ht="15" customHeight="true" s="1" customFormat="true" outlineLevel="2">
      <c r="A569" s="28" t="s">
        <v>618</v>
      </c>
      <c r="B569" s="29" t="s">
        <v>35</v>
      </c>
      <c r="C569" s="30" t="e"/>
      <c r="D569" s="31">
        <v>1340</v>
      </c>
      <c r="E569" s="31">
        <v>1320</v>
      </c>
      <c r="F569" s="29">
        <v>0</v>
      </c>
      <c r="G569" s="32">
        <f>C569*D569</f>
        <v>0</v>
      </c>
      <c r="H569" s="32">
        <f>C569*E569</f>
        <v>0</v>
      </c>
    </row>
    <row r="570" ht="21" customHeight="true" s="1" customFormat="true" outlineLevel="1">
      <c r="A570" s="24" t="s">
        <v>621</v>
      </c>
      <c r="B570" s="25" t="e"/>
      <c r="C570" s="26" t="e"/>
      <c r="D570" s="26" t="e"/>
      <c r="E570" s="26" t="e"/>
      <c r="F570" s="26" t="e"/>
      <c r="G570" s="26" t="e"/>
      <c r="H570" s="27" t="e"/>
    </row>
    <row r="571" ht="15" customHeight="true" s="1" customFormat="true" outlineLevel="2">
      <c r="A571" s="28" t="s">
        <v>622</v>
      </c>
      <c r="B571" s="29" t="s">
        <v>35</v>
      </c>
      <c r="C571" s="30" t="e"/>
      <c r="D571" s="31">
        <v>1400</v>
      </c>
      <c r="E571" s="31">
        <v>1380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625</v>
      </c>
      <c r="B572" s="29" t="s">
        <v>35</v>
      </c>
      <c r="C572" s="30" t="e"/>
      <c r="D572" s="31">
        <v>1400</v>
      </c>
      <c r="E572" s="31">
        <v>1380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626</v>
      </c>
      <c r="B573" s="29" t="s">
        <v>16</v>
      </c>
      <c r="C573" s="30" t="e"/>
      <c r="D573" s="31">
        <v>1400</v>
      </c>
      <c r="E573" s="31">
        <v>1380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627</v>
      </c>
      <c r="B574" s="29" t="s">
        <v>35</v>
      </c>
      <c r="C574" s="30" t="e"/>
      <c r="D574" s="31">
        <v>1400</v>
      </c>
      <c r="E574" s="31">
        <v>1380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628</v>
      </c>
      <c r="B575" s="29" t="s">
        <v>35</v>
      </c>
      <c r="C575" s="30" t="e"/>
      <c r="D575" s="31">
        <v>1400</v>
      </c>
      <c r="E575" s="31">
        <v>1380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629</v>
      </c>
      <c r="B576" s="29" t="s">
        <v>35</v>
      </c>
      <c r="C576" s="30" t="e"/>
      <c r="D576" s="31">
        <v>1400</v>
      </c>
      <c r="E576" s="31">
        <v>1380</v>
      </c>
      <c r="F576" s="29">
        <v>0</v>
      </c>
      <c r="G576" s="32">
        <f>C576*D576</f>
        <v>0</v>
      </c>
      <c r="H576" s="32">
        <f>C576*E576</f>
        <v>0</v>
      </c>
    </row>
    <row r="577" ht="21" customHeight="true" s="1" customFormat="true" outlineLevel="1">
      <c r="A577" s="24" t="s">
        <v>630</v>
      </c>
      <c r="B577" s="25" t="e"/>
      <c r="C577" s="26" t="e"/>
      <c r="D577" s="26" t="e"/>
      <c r="E577" s="26" t="e"/>
      <c r="F577" s="26" t="e"/>
      <c r="G577" s="26" t="e"/>
      <c r="H577" s="27" t="e"/>
    </row>
    <row r="578" ht="15" customHeight="true" s="1" customFormat="true" outlineLevel="2">
      <c r="A578" s="28" t="s">
        <v>631</v>
      </c>
      <c r="B578" s="29" t="s">
        <v>35</v>
      </c>
      <c r="C578" s="30" t="e"/>
      <c r="D578" s="31">
        <v>1290</v>
      </c>
      <c r="E578" s="31">
        <v>1270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634</v>
      </c>
      <c r="B579" s="29" t="s">
        <v>35</v>
      </c>
      <c r="C579" s="30" t="e"/>
      <c r="D579" s="31">
        <v>1290</v>
      </c>
      <c r="E579" s="31">
        <v>1270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635</v>
      </c>
      <c r="B580" s="29" t="s">
        <v>35</v>
      </c>
      <c r="C580" s="30" t="e"/>
      <c r="D580" s="31">
        <v>1290</v>
      </c>
      <c r="E580" s="31">
        <v>1270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636</v>
      </c>
      <c r="B581" s="29" t="s">
        <v>35</v>
      </c>
      <c r="C581" s="30" t="e"/>
      <c r="D581" s="31">
        <v>1290</v>
      </c>
      <c r="E581" s="31">
        <v>1270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637</v>
      </c>
      <c r="B582" s="29" t="s">
        <v>35</v>
      </c>
      <c r="C582" s="30" t="e"/>
      <c r="D582" s="31">
        <v>1290</v>
      </c>
      <c r="E582" s="31">
        <v>1270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638</v>
      </c>
      <c r="B583" s="29" t="s">
        <v>35</v>
      </c>
      <c r="C583" s="30" t="e"/>
      <c r="D583" s="31">
        <v>1290</v>
      </c>
      <c r="E583" s="31">
        <v>1270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639</v>
      </c>
      <c r="B584" s="29" t="s">
        <v>35</v>
      </c>
      <c r="C584" s="30" t="e"/>
      <c r="D584" s="31">
        <v>1290</v>
      </c>
      <c r="E584" s="31">
        <v>1270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640</v>
      </c>
      <c r="B585" s="29" t="s">
        <v>16</v>
      </c>
      <c r="C585" s="30" t="e"/>
      <c r="D585" s="31">
        <v>1290</v>
      </c>
      <c r="E585" s="31">
        <v>1270</v>
      </c>
      <c r="F585" s="29">
        <v>0</v>
      </c>
      <c r="G585" s="32">
        <f>C585*D585</f>
        <v>0</v>
      </c>
      <c r="H585" s="32">
        <f>C585*E585</f>
        <v>0</v>
      </c>
    </row>
    <row r="586" ht="21" customHeight="true" s="1" customFormat="true">
      <c r="A586" s="20" t="s">
        <v>641</v>
      </c>
      <c r="B586" s="21" t="e"/>
      <c r="C586" s="22" t="e"/>
      <c r="D586" s="22" t="e"/>
      <c r="E586" s="22" t="e"/>
      <c r="F586" s="22" t="e"/>
      <c r="G586" s="22" t="e"/>
      <c r="H586" s="23" t="e"/>
    </row>
    <row r="587" ht="21" customHeight="true" s="1" customFormat="true" outlineLevel="1">
      <c r="A587" s="24" t="s">
        <v>642</v>
      </c>
      <c r="B587" s="25" t="e"/>
      <c r="C587" s="26" t="e"/>
      <c r="D587" s="26" t="e"/>
      <c r="E587" s="26" t="e"/>
      <c r="F587" s="26" t="e"/>
      <c r="G587" s="26" t="e"/>
      <c r="H587" s="27" t="e"/>
    </row>
    <row r="588" ht="15" customHeight="true" s="1" customFormat="true" outlineLevel="2">
      <c r="A588" s="28" t="s">
        <v>643</v>
      </c>
      <c r="B588" s="29" t="s">
        <v>16</v>
      </c>
      <c r="C588" s="30" t="e"/>
      <c r="D588" s="31">
        <v>780</v>
      </c>
      <c r="E588" s="31">
        <v>760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644</v>
      </c>
      <c r="B589" s="29" t="s">
        <v>16</v>
      </c>
      <c r="C589" s="30" t="e"/>
      <c r="D589" s="31">
        <v>780</v>
      </c>
      <c r="E589" s="31">
        <v>760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645</v>
      </c>
      <c r="B590" s="29" t="s">
        <v>16</v>
      </c>
      <c r="C590" s="30" t="e"/>
      <c r="D590" s="31">
        <v>780</v>
      </c>
      <c r="E590" s="31">
        <v>760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646</v>
      </c>
      <c r="B591" s="29" t="s">
        <v>16</v>
      </c>
      <c r="C591" s="30" t="e"/>
      <c r="D591" s="31">
        <v>780</v>
      </c>
      <c r="E591" s="31">
        <v>760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647</v>
      </c>
      <c r="B592" s="29" t="s">
        <v>16</v>
      </c>
      <c r="C592" s="30" t="e"/>
      <c r="D592" s="31">
        <v>780</v>
      </c>
      <c r="E592" s="31">
        <v>760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648</v>
      </c>
      <c r="B593" s="29" t="s">
        <v>16</v>
      </c>
      <c r="C593" s="30" t="e"/>
      <c r="D593" s="31">
        <v>780</v>
      </c>
      <c r="E593" s="31">
        <v>760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649</v>
      </c>
      <c r="B594" s="29" t="s">
        <v>16</v>
      </c>
      <c r="C594" s="30" t="e"/>
      <c r="D594" s="31">
        <v>780</v>
      </c>
      <c r="E594" s="31">
        <v>760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650</v>
      </c>
      <c r="B595" s="29" t="s">
        <v>16</v>
      </c>
      <c r="C595" s="30" t="e"/>
      <c r="D595" s="31">
        <v>780</v>
      </c>
      <c r="E595" s="31">
        <v>760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651</v>
      </c>
      <c r="B596" s="29" t="s">
        <v>16</v>
      </c>
      <c r="C596" s="30" t="e"/>
      <c r="D596" s="31">
        <v>780</v>
      </c>
      <c r="E596" s="31">
        <v>760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652</v>
      </c>
      <c r="B597" s="29" t="s">
        <v>16</v>
      </c>
      <c r="C597" s="30" t="e"/>
      <c r="D597" s="31">
        <v>780</v>
      </c>
      <c r="E597" s="31">
        <v>760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653</v>
      </c>
      <c r="B598" s="29" t="s">
        <v>16</v>
      </c>
      <c r="C598" s="30" t="e"/>
      <c r="D598" s="31">
        <v>780</v>
      </c>
      <c r="E598" s="31">
        <v>760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654</v>
      </c>
      <c r="B599" s="29" t="s">
        <v>16</v>
      </c>
      <c r="C599" s="30" t="e"/>
      <c r="D599" s="31">
        <v>780</v>
      </c>
      <c r="E599" s="31">
        <v>760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655</v>
      </c>
      <c r="B600" s="29" t="s">
        <v>16</v>
      </c>
      <c r="C600" s="30" t="e"/>
      <c r="D600" s="31">
        <v>780</v>
      </c>
      <c r="E600" s="31">
        <v>760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656</v>
      </c>
      <c r="B601" s="29" t="s">
        <v>16</v>
      </c>
      <c r="C601" s="30" t="e"/>
      <c r="D601" s="31">
        <v>780</v>
      </c>
      <c r="E601" s="31">
        <v>760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657</v>
      </c>
      <c r="B602" s="29" t="s">
        <v>16</v>
      </c>
      <c r="C602" s="30" t="e"/>
      <c r="D602" s="31">
        <v>780</v>
      </c>
      <c r="E602" s="31">
        <v>760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658</v>
      </c>
      <c r="B603" s="29" t="s">
        <v>16</v>
      </c>
      <c r="C603" s="30" t="e"/>
      <c r="D603" s="31">
        <v>780</v>
      </c>
      <c r="E603" s="31">
        <v>760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659</v>
      </c>
      <c r="B604" s="29" t="s">
        <v>16</v>
      </c>
      <c r="C604" s="30" t="e"/>
      <c r="D604" s="31">
        <v>780</v>
      </c>
      <c r="E604" s="31">
        <v>760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660</v>
      </c>
      <c r="B605" s="29" t="s">
        <v>16</v>
      </c>
      <c r="C605" s="30" t="e"/>
      <c r="D605" s="31">
        <v>780</v>
      </c>
      <c r="E605" s="31">
        <v>760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661</v>
      </c>
      <c r="B606" s="29" t="s">
        <v>16</v>
      </c>
      <c r="C606" s="30" t="e"/>
      <c r="D606" s="31">
        <v>780</v>
      </c>
      <c r="E606" s="31">
        <v>760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662</v>
      </c>
      <c r="B607" s="29" t="s">
        <v>16</v>
      </c>
      <c r="C607" s="30" t="e"/>
      <c r="D607" s="31">
        <v>780</v>
      </c>
      <c r="E607" s="31">
        <v>760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663</v>
      </c>
      <c r="B608" s="29" t="s">
        <v>16</v>
      </c>
      <c r="C608" s="30" t="e"/>
      <c r="D608" s="31">
        <v>780</v>
      </c>
      <c r="E608" s="31">
        <v>760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664</v>
      </c>
      <c r="B609" s="29" t="s">
        <v>16</v>
      </c>
      <c r="C609" s="30" t="e"/>
      <c r="D609" s="31">
        <v>780</v>
      </c>
      <c r="E609" s="31">
        <v>760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665</v>
      </c>
      <c r="B610" s="29" t="s">
        <v>16</v>
      </c>
      <c r="C610" s="30" t="e"/>
      <c r="D610" s="31">
        <v>780</v>
      </c>
      <c r="E610" s="31">
        <v>760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666</v>
      </c>
      <c r="B611" s="29" t="s">
        <v>16</v>
      </c>
      <c r="C611" s="30" t="e"/>
      <c r="D611" s="31">
        <v>780</v>
      </c>
      <c r="E611" s="31">
        <v>760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667</v>
      </c>
      <c r="B612" s="29" t="s">
        <v>16</v>
      </c>
      <c r="C612" s="30" t="e"/>
      <c r="D612" s="31">
        <v>780</v>
      </c>
      <c r="E612" s="31">
        <v>760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668</v>
      </c>
      <c r="B613" s="29" t="s">
        <v>16</v>
      </c>
      <c r="C613" s="30" t="e"/>
      <c r="D613" s="31">
        <v>780</v>
      </c>
      <c r="E613" s="31">
        <v>760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669</v>
      </c>
      <c r="B614" s="29" t="s">
        <v>16</v>
      </c>
      <c r="C614" s="30" t="e"/>
      <c r="D614" s="31">
        <v>780</v>
      </c>
      <c r="E614" s="31">
        <v>760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670</v>
      </c>
      <c r="B615" s="29" t="s">
        <v>16</v>
      </c>
      <c r="C615" s="30" t="e"/>
      <c r="D615" s="31">
        <v>780</v>
      </c>
      <c r="E615" s="31">
        <v>760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671</v>
      </c>
      <c r="B616" s="29" t="s">
        <v>16</v>
      </c>
      <c r="C616" s="30" t="e"/>
      <c r="D616" s="31">
        <v>780</v>
      </c>
      <c r="E616" s="31">
        <v>760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672</v>
      </c>
      <c r="B617" s="29" t="s">
        <v>16</v>
      </c>
      <c r="C617" s="30" t="e"/>
      <c r="D617" s="31">
        <v>780</v>
      </c>
      <c r="E617" s="31">
        <v>760</v>
      </c>
      <c r="F617" s="29">
        <v>0</v>
      </c>
      <c r="G617" s="32">
        <f>C617*D617</f>
        <v>0</v>
      </c>
      <c r="H617" s="32">
        <f>C617*E617</f>
        <v>0</v>
      </c>
    </row>
    <row r="618" ht="21" customHeight="true" s="1" customFormat="true">
      <c r="A618" s="20" t="s">
        <v>673</v>
      </c>
      <c r="B618" s="21" t="e"/>
      <c r="C618" s="22" t="e"/>
      <c r="D618" s="22" t="e"/>
      <c r="E618" s="22" t="e"/>
      <c r="F618" s="22" t="e"/>
      <c r="G618" s="22" t="e"/>
      <c r="H618" s="23" t="e"/>
    </row>
    <row r="619" ht="21" customHeight="true" s="1" customFormat="true" outlineLevel="1">
      <c r="A619" s="24" t="s">
        <v>674</v>
      </c>
      <c r="B619" s="25" t="e"/>
      <c r="C619" s="26" t="e"/>
      <c r="D619" s="26" t="e"/>
      <c r="E619" s="26" t="e"/>
      <c r="F619" s="26" t="e"/>
      <c r="G619" s="26" t="e"/>
      <c r="H619" s="27" t="e"/>
    </row>
    <row r="620" ht="15" customHeight="true" s="1" customFormat="true" outlineLevel="2">
      <c r="A620" s="28" t="s">
        <v>675</v>
      </c>
      <c r="B620" s="29" t="s">
        <v>35</v>
      </c>
      <c r="C620" s="30" t="e"/>
      <c r="D620" s="31">
        <v>740</v>
      </c>
      <c r="E620" s="31">
        <v>720</v>
      </c>
      <c r="F620" s="29">
        <v>0</v>
      </c>
      <c r="G620" s="32">
        <f>C620*D620</f>
        <v>0</v>
      </c>
      <c r="H620" s="32">
        <f>C620*E620</f>
        <v>0</v>
      </c>
    </row>
    <row r="621" ht="21" customHeight="true" s="1" customFormat="true">
      <c r="A621" s="20" t="s">
        <v>676</v>
      </c>
      <c r="B621" s="21" t="e"/>
      <c r="C621" s="22" t="e"/>
      <c r="D621" s="22" t="e"/>
      <c r="E621" s="22" t="e"/>
      <c r="F621" s="22" t="e"/>
      <c r="G621" s="22" t="e"/>
      <c r="H621" s="23" t="e"/>
    </row>
    <row r="622" ht="21" customHeight="true" s="1" customFormat="true" outlineLevel="1">
      <c r="A622" s="24" t="s">
        <v>677</v>
      </c>
      <c r="B622" s="25" t="e"/>
      <c r="C622" s="26" t="e"/>
      <c r="D622" s="26" t="e"/>
      <c r="E622" s="26" t="e"/>
      <c r="F622" s="26" t="e"/>
      <c r="G622" s="26" t="e"/>
      <c r="H622" s="27" t="e"/>
    </row>
    <row r="623" ht="15" customHeight="true" s="1" customFormat="true" outlineLevel="2">
      <c r="A623" s="28" t="s">
        <v>678</v>
      </c>
      <c r="B623" s="29" t="s">
        <v>35</v>
      </c>
      <c r="C623" s="30" t="e"/>
      <c r="D623" s="31">
        <v>900</v>
      </c>
      <c r="E623" s="31">
        <v>880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679</v>
      </c>
      <c r="B624" s="29" t="s">
        <v>16</v>
      </c>
      <c r="C624" s="30" t="e"/>
      <c r="D624" s="31">
        <v>900</v>
      </c>
      <c r="E624" s="31">
        <v>880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680</v>
      </c>
      <c r="B625" s="29" t="s">
        <v>35</v>
      </c>
      <c r="C625" s="30" t="e"/>
      <c r="D625" s="31">
        <v>900</v>
      </c>
      <c r="E625" s="31">
        <v>880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681</v>
      </c>
      <c r="B626" s="29" t="s">
        <v>16</v>
      </c>
      <c r="C626" s="30" t="e"/>
      <c r="D626" s="31">
        <v>900</v>
      </c>
      <c r="E626" s="31">
        <v>880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682</v>
      </c>
      <c r="B627" s="29" t="s">
        <v>16</v>
      </c>
      <c r="C627" s="30" t="e"/>
      <c r="D627" s="31">
        <v>900</v>
      </c>
      <c r="E627" s="31">
        <v>880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683</v>
      </c>
      <c r="B628" s="29" t="s">
        <v>16</v>
      </c>
      <c r="C628" s="30" t="e"/>
      <c r="D628" s="31">
        <v>900</v>
      </c>
      <c r="E628" s="31">
        <v>880</v>
      </c>
      <c r="F628" s="29">
        <v>0</v>
      </c>
      <c r="G628" s="32">
        <f>C628*D628</f>
        <v>0</v>
      </c>
      <c r="H628" s="32">
        <f>C628*E628</f>
        <v>0</v>
      </c>
    </row>
    <row r="629" ht="21" customHeight="true" s="1" customFormat="true">
      <c r="A629" s="20" t="s">
        <v>684</v>
      </c>
      <c r="B629" s="21" t="e"/>
      <c r="C629" s="22" t="e"/>
      <c r="D629" s="22" t="e"/>
      <c r="E629" s="22" t="e"/>
      <c r="F629" s="22" t="e"/>
      <c r="G629" s="22" t="e"/>
      <c r="H629" s="23" t="e"/>
    </row>
    <row r="630" ht="21" customHeight="true" s="1" customFormat="true" outlineLevel="1">
      <c r="A630" s="24" t="s">
        <v>685</v>
      </c>
      <c r="B630" s="25" t="e"/>
      <c r="C630" s="26" t="e"/>
      <c r="D630" s="26" t="e"/>
      <c r="E630" s="26" t="e"/>
      <c r="F630" s="26" t="e"/>
      <c r="G630" s="26" t="e"/>
      <c r="H630" s="27" t="e"/>
    </row>
    <row r="631" ht="15" customHeight="true" s="1" customFormat="true" outlineLevel="2">
      <c r="A631" s="28" t="s">
        <v>686</v>
      </c>
      <c r="B631" s="29" t="s">
        <v>16</v>
      </c>
      <c r="C631" s="30" t="e"/>
      <c r="D631" s="31">
        <v>890</v>
      </c>
      <c r="E631" s="31">
        <v>870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689</v>
      </c>
      <c r="B632" s="29" t="s">
        <v>16</v>
      </c>
      <c r="C632" s="30" t="e"/>
      <c r="D632" s="31">
        <v>890</v>
      </c>
      <c r="E632" s="31">
        <v>870</v>
      </c>
      <c r="F632" s="29">
        <v>0</v>
      </c>
      <c r="G632" s="32">
        <f>C632*D632</f>
        <v>0</v>
      </c>
      <c r="H632" s="32">
        <f>C632*E632</f>
        <v>0</v>
      </c>
    </row>
    <row r="633" ht="21" customHeight="true" s="1" customFormat="true">
      <c r="A633" s="20" t="s">
        <v>690</v>
      </c>
      <c r="B633" s="21" t="e"/>
      <c r="C633" s="22" t="e"/>
      <c r="D633" s="22" t="e"/>
      <c r="E633" s="22" t="e"/>
      <c r="F633" s="22" t="e"/>
      <c r="G633" s="22" t="e"/>
      <c r="H633" s="23" t="e"/>
    </row>
    <row r="634" ht="21" customHeight="true" s="1" customFormat="true" outlineLevel="1">
      <c r="A634" s="24" t="s">
        <v>691</v>
      </c>
      <c r="B634" s="25" t="e"/>
      <c r="C634" s="26" t="e"/>
      <c r="D634" s="26" t="e"/>
      <c r="E634" s="26" t="e"/>
      <c r="F634" s="26" t="e"/>
      <c r="G634" s="26" t="e"/>
      <c r="H634" s="27" t="e"/>
    </row>
    <row r="635" ht="15" customHeight="true" s="1" customFormat="true" outlineLevel="2">
      <c r="A635" s="28" t="s">
        <v>692</v>
      </c>
      <c r="B635" s="29" t="s">
        <v>16</v>
      </c>
      <c r="C635" s="30" t="e"/>
      <c r="D635" s="31">
        <v>390</v>
      </c>
      <c r="E635" s="31">
        <v>380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695</v>
      </c>
      <c r="B636" s="29" t="s">
        <v>16</v>
      </c>
      <c r="C636" s="30" t="e"/>
      <c r="D636" s="31">
        <v>390</v>
      </c>
      <c r="E636" s="31">
        <v>380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696</v>
      </c>
      <c r="B637" s="29" t="s">
        <v>16</v>
      </c>
      <c r="C637" s="30" t="e"/>
      <c r="D637" s="31">
        <v>390</v>
      </c>
      <c r="E637" s="31">
        <v>380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697</v>
      </c>
      <c r="B638" s="29" t="s">
        <v>16</v>
      </c>
      <c r="C638" s="30" t="e"/>
      <c r="D638" s="31">
        <v>390</v>
      </c>
      <c r="E638" s="31">
        <v>380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698</v>
      </c>
      <c r="B639" s="29" t="s">
        <v>16</v>
      </c>
      <c r="C639" s="30" t="e"/>
      <c r="D639" s="31">
        <v>390</v>
      </c>
      <c r="E639" s="31">
        <v>380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699</v>
      </c>
      <c r="B640" s="29" t="s">
        <v>16</v>
      </c>
      <c r="C640" s="30" t="e"/>
      <c r="D640" s="31">
        <v>390</v>
      </c>
      <c r="E640" s="31">
        <v>380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700</v>
      </c>
      <c r="B641" s="29" t="s">
        <v>16</v>
      </c>
      <c r="C641" s="30" t="e"/>
      <c r="D641" s="31">
        <v>390</v>
      </c>
      <c r="E641" s="31">
        <v>380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701</v>
      </c>
      <c r="B642" s="29" t="s">
        <v>16</v>
      </c>
      <c r="C642" s="30" t="e"/>
      <c r="D642" s="31">
        <v>390</v>
      </c>
      <c r="E642" s="31">
        <v>380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702</v>
      </c>
      <c r="B643" s="29" t="s">
        <v>16</v>
      </c>
      <c r="C643" s="30" t="e"/>
      <c r="D643" s="31">
        <v>390</v>
      </c>
      <c r="E643" s="31">
        <v>380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703</v>
      </c>
      <c r="B644" s="29" t="s">
        <v>16</v>
      </c>
      <c r="C644" s="30" t="e"/>
      <c r="D644" s="31">
        <v>390</v>
      </c>
      <c r="E644" s="31">
        <v>380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704</v>
      </c>
      <c r="B645" s="29" t="s">
        <v>16</v>
      </c>
      <c r="C645" s="30" t="e"/>
      <c r="D645" s="31">
        <v>390</v>
      </c>
      <c r="E645" s="31">
        <v>380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705</v>
      </c>
      <c r="B646" s="29" t="s">
        <v>16</v>
      </c>
      <c r="C646" s="30" t="e"/>
      <c r="D646" s="31">
        <v>390</v>
      </c>
      <c r="E646" s="31">
        <v>380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706</v>
      </c>
      <c r="B647" s="29" t="s">
        <v>16</v>
      </c>
      <c r="C647" s="30" t="e"/>
      <c r="D647" s="31">
        <v>390</v>
      </c>
      <c r="E647" s="31">
        <v>380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707</v>
      </c>
      <c r="B648" s="29" t="s">
        <v>16</v>
      </c>
      <c r="C648" s="30" t="e"/>
      <c r="D648" s="31">
        <v>390</v>
      </c>
      <c r="E648" s="31">
        <v>380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708</v>
      </c>
      <c r="B649" s="29" t="s">
        <v>16</v>
      </c>
      <c r="C649" s="30" t="e"/>
      <c r="D649" s="31">
        <v>390</v>
      </c>
      <c r="E649" s="31">
        <v>380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709</v>
      </c>
      <c r="B650" s="29" t="s">
        <v>16</v>
      </c>
      <c r="C650" s="30" t="e"/>
      <c r="D650" s="31">
        <v>390</v>
      </c>
      <c r="E650" s="31">
        <v>380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710</v>
      </c>
      <c r="B651" s="29" t="s">
        <v>16</v>
      </c>
      <c r="C651" s="30" t="e"/>
      <c r="D651" s="31">
        <v>390</v>
      </c>
      <c r="E651" s="31">
        <v>380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711</v>
      </c>
      <c r="B652" s="29" t="s">
        <v>16</v>
      </c>
      <c r="C652" s="30" t="e"/>
      <c r="D652" s="31">
        <v>390</v>
      </c>
      <c r="E652" s="31">
        <v>380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712</v>
      </c>
      <c r="B653" s="29" t="s">
        <v>16</v>
      </c>
      <c r="C653" s="30" t="e"/>
      <c r="D653" s="31">
        <v>390</v>
      </c>
      <c r="E653" s="31">
        <v>380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713</v>
      </c>
      <c r="B654" s="29" t="s">
        <v>16</v>
      </c>
      <c r="C654" s="30" t="e"/>
      <c r="D654" s="31">
        <v>390</v>
      </c>
      <c r="E654" s="31">
        <v>380</v>
      </c>
      <c r="F654" s="29">
        <v>0</v>
      </c>
      <c r="G654" s="32">
        <f>C654*D654</f>
        <v>0</v>
      </c>
      <c r="H654" s="32">
        <f>C654*E654</f>
        <v>0</v>
      </c>
    </row>
    <row r="655" ht="21" customHeight="true" s="1" customFormat="true">
      <c r="A655" s="20" t="s">
        <v>714</v>
      </c>
      <c r="B655" s="21" t="e"/>
      <c r="C655" s="22" t="e"/>
      <c r="D655" s="22" t="e"/>
      <c r="E655" s="22" t="e"/>
      <c r="F655" s="22" t="e"/>
      <c r="G655" s="22" t="e"/>
      <c r="H655" s="23" t="e"/>
    </row>
    <row r="656" ht="21" customHeight="true" s="1" customFormat="true" outlineLevel="1">
      <c r="A656" s="24" t="s">
        <v>715</v>
      </c>
      <c r="B656" s="25" t="e"/>
      <c r="C656" s="26" t="e"/>
      <c r="D656" s="26" t="e"/>
      <c r="E656" s="26" t="e"/>
      <c r="F656" s="26" t="e"/>
      <c r="G656" s="26" t="e"/>
      <c r="H656" s="27" t="e"/>
    </row>
    <row r="657" ht="15" customHeight="true" s="1" customFormat="true" outlineLevel="2">
      <c r="A657" s="28" t="s">
        <v>716</v>
      </c>
      <c r="B657" s="29" t="s">
        <v>16</v>
      </c>
      <c r="C657" s="30" t="e"/>
      <c r="D657" s="31">
        <v>580</v>
      </c>
      <c r="E657" s="31">
        <v>560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719</v>
      </c>
      <c r="B658" s="29" t="s">
        <v>16</v>
      </c>
      <c r="C658" s="30" t="e"/>
      <c r="D658" s="31">
        <v>580</v>
      </c>
      <c r="E658" s="31">
        <v>560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720</v>
      </c>
      <c r="B659" s="29" t="s">
        <v>16</v>
      </c>
      <c r="C659" s="30" t="e"/>
      <c r="D659" s="31">
        <v>580</v>
      </c>
      <c r="E659" s="31">
        <v>560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721</v>
      </c>
      <c r="B660" s="29" t="s">
        <v>16</v>
      </c>
      <c r="C660" s="30" t="e"/>
      <c r="D660" s="31">
        <v>580</v>
      </c>
      <c r="E660" s="31">
        <v>560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722</v>
      </c>
      <c r="B661" s="29" t="s">
        <v>16</v>
      </c>
      <c r="C661" s="30" t="e"/>
      <c r="D661" s="31">
        <v>580</v>
      </c>
      <c r="E661" s="31">
        <v>560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723</v>
      </c>
      <c r="B662" s="29" t="s">
        <v>16</v>
      </c>
      <c r="C662" s="30" t="e"/>
      <c r="D662" s="31">
        <v>580</v>
      </c>
      <c r="E662" s="31">
        <v>560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724</v>
      </c>
      <c r="B663" s="29" t="s">
        <v>16</v>
      </c>
      <c r="C663" s="30" t="e"/>
      <c r="D663" s="31">
        <v>580</v>
      </c>
      <c r="E663" s="31">
        <v>560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725</v>
      </c>
      <c r="B664" s="29" t="s">
        <v>16</v>
      </c>
      <c r="C664" s="30" t="e"/>
      <c r="D664" s="31">
        <v>580</v>
      </c>
      <c r="E664" s="31">
        <v>560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726</v>
      </c>
      <c r="B665" s="29" t="s">
        <v>16</v>
      </c>
      <c r="C665" s="30" t="e"/>
      <c r="D665" s="31">
        <v>580</v>
      </c>
      <c r="E665" s="31">
        <v>560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727</v>
      </c>
      <c r="B666" s="29" t="s">
        <v>16</v>
      </c>
      <c r="C666" s="30" t="e"/>
      <c r="D666" s="31">
        <v>580</v>
      </c>
      <c r="E666" s="31">
        <v>560</v>
      </c>
      <c r="F666" s="29">
        <v>0</v>
      </c>
      <c r="G666" s="32">
        <f>C666*D666</f>
        <v>0</v>
      </c>
      <c r="H666" s="32">
        <f>C666*E666</f>
        <v>0</v>
      </c>
    </row>
    <row r="667" ht="21" customHeight="true" s="1" customFormat="true">
      <c r="A667" s="20" t="s">
        <v>728</v>
      </c>
      <c r="B667" s="21" t="e"/>
      <c r="C667" s="22" t="e"/>
      <c r="D667" s="22" t="e"/>
      <c r="E667" s="22" t="e"/>
      <c r="F667" s="22" t="e"/>
      <c r="G667" s="22" t="e"/>
      <c r="H667" s="23" t="e"/>
    </row>
    <row r="668" ht="21" customHeight="true" s="1" customFormat="true" outlineLevel="1">
      <c r="A668" s="24" t="s">
        <v>729</v>
      </c>
      <c r="B668" s="25" t="e"/>
      <c r="C668" s="26" t="e"/>
      <c r="D668" s="26" t="e"/>
      <c r="E668" s="26" t="e"/>
      <c r="F668" s="26" t="e"/>
      <c r="G668" s="26" t="e"/>
      <c r="H668" s="27" t="e"/>
    </row>
    <row r="669" ht="15" customHeight="true" s="1" customFormat="true" outlineLevel="2">
      <c r="A669" s="28" t="s">
        <v>730</v>
      </c>
      <c r="B669" s="29" t="s">
        <v>35</v>
      </c>
      <c r="C669" s="30" t="e"/>
      <c r="D669" s="31">
        <v>770</v>
      </c>
      <c r="E669" s="31">
        <v>750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732</v>
      </c>
      <c r="B670" s="29" t="s">
        <v>35</v>
      </c>
      <c r="C670" s="30" t="e"/>
      <c r="D670" s="31">
        <v>770</v>
      </c>
      <c r="E670" s="31">
        <v>750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733</v>
      </c>
      <c r="B671" s="29" t="s">
        <v>35</v>
      </c>
      <c r="C671" s="30" t="e"/>
      <c r="D671" s="31">
        <v>770</v>
      </c>
      <c r="E671" s="31">
        <v>750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734</v>
      </c>
      <c r="B672" s="29" t="s">
        <v>16</v>
      </c>
      <c r="C672" s="30" t="e"/>
      <c r="D672" s="31">
        <v>770</v>
      </c>
      <c r="E672" s="31">
        <v>750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735</v>
      </c>
      <c r="B673" s="29" t="s">
        <v>35</v>
      </c>
      <c r="C673" s="30" t="e"/>
      <c r="D673" s="31">
        <v>770</v>
      </c>
      <c r="E673" s="31">
        <v>750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736</v>
      </c>
      <c r="B674" s="29" t="s">
        <v>16</v>
      </c>
      <c r="C674" s="30" t="e"/>
      <c r="D674" s="31">
        <v>770</v>
      </c>
      <c r="E674" s="31">
        <v>750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737</v>
      </c>
      <c r="B675" s="29" t="s">
        <v>16</v>
      </c>
      <c r="C675" s="30" t="e"/>
      <c r="D675" s="31">
        <v>770</v>
      </c>
      <c r="E675" s="31">
        <v>750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738</v>
      </c>
      <c r="B676" s="29" t="s">
        <v>16</v>
      </c>
      <c r="C676" s="30" t="e"/>
      <c r="D676" s="31">
        <v>770</v>
      </c>
      <c r="E676" s="31">
        <v>750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739</v>
      </c>
      <c r="B677" s="29" t="s">
        <v>16</v>
      </c>
      <c r="C677" s="30" t="e"/>
      <c r="D677" s="31">
        <v>770</v>
      </c>
      <c r="E677" s="31">
        <v>750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740</v>
      </c>
      <c r="B678" s="29" t="s">
        <v>16</v>
      </c>
      <c r="C678" s="30" t="e"/>
      <c r="D678" s="31">
        <v>770</v>
      </c>
      <c r="E678" s="31">
        <v>750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741</v>
      </c>
      <c r="B679" s="29" t="s">
        <v>35</v>
      </c>
      <c r="C679" s="30" t="e"/>
      <c r="D679" s="31">
        <v>770</v>
      </c>
      <c r="E679" s="31">
        <v>750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742</v>
      </c>
      <c r="B680" s="29" t="s">
        <v>35</v>
      </c>
      <c r="C680" s="30" t="e"/>
      <c r="D680" s="31">
        <v>770</v>
      </c>
      <c r="E680" s="31">
        <v>750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743</v>
      </c>
      <c r="B681" s="29" t="s">
        <v>16</v>
      </c>
      <c r="C681" s="30" t="e"/>
      <c r="D681" s="31">
        <v>770</v>
      </c>
      <c r="E681" s="31">
        <v>750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744</v>
      </c>
      <c r="B682" s="29" t="s">
        <v>35</v>
      </c>
      <c r="C682" s="30" t="e"/>
      <c r="D682" s="31">
        <v>770</v>
      </c>
      <c r="E682" s="31">
        <v>750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745</v>
      </c>
      <c r="B683" s="29" t="s">
        <v>16</v>
      </c>
      <c r="C683" s="30" t="e"/>
      <c r="D683" s="31">
        <v>770</v>
      </c>
      <c r="E683" s="31">
        <v>750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746</v>
      </c>
      <c r="B684" s="29" t="s">
        <v>16</v>
      </c>
      <c r="C684" s="30" t="e"/>
      <c r="D684" s="31">
        <v>770</v>
      </c>
      <c r="E684" s="31">
        <v>750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747</v>
      </c>
      <c r="B685" s="29" t="s">
        <v>16</v>
      </c>
      <c r="C685" s="30" t="e"/>
      <c r="D685" s="31">
        <v>770</v>
      </c>
      <c r="E685" s="31">
        <v>750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748</v>
      </c>
      <c r="B686" s="29" t="s">
        <v>16</v>
      </c>
      <c r="C686" s="30" t="e"/>
      <c r="D686" s="31">
        <v>770</v>
      </c>
      <c r="E686" s="31">
        <v>750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749</v>
      </c>
      <c r="B687" s="29" t="s">
        <v>16</v>
      </c>
      <c r="C687" s="30" t="e"/>
      <c r="D687" s="31">
        <v>770</v>
      </c>
      <c r="E687" s="31">
        <v>750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750</v>
      </c>
      <c r="B688" s="29" t="s">
        <v>16</v>
      </c>
      <c r="C688" s="30" t="e"/>
      <c r="D688" s="31">
        <v>770</v>
      </c>
      <c r="E688" s="31">
        <v>750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751</v>
      </c>
      <c r="B689" s="29" t="s">
        <v>16</v>
      </c>
      <c r="C689" s="30" t="e"/>
      <c r="D689" s="31">
        <v>770</v>
      </c>
      <c r="E689" s="31">
        <v>750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752</v>
      </c>
      <c r="B690" s="29" t="s">
        <v>16</v>
      </c>
      <c r="C690" s="30" t="e"/>
      <c r="D690" s="31">
        <v>770</v>
      </c>
      <c r="E690" s="31">
        <v>750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753</v>
      </c>
      <c r="B691" s="29" t="s">
        <v>16</v>
      </c>
      <c r="C691" s="30" t="e"/>
      <c r="D691" s="31">
        <v>770</v>
      </c>
      <c r="E691" s="31">
        <v>750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754</v>
      </c>
      <c r="B692" s="29" t="s">
        <v>16</v>
      </c>
      <c r="C692" s="30" t="e"/>
      <c r="D692" s="31">
        <v>770</v>
      </c>
      <c r="E692" s="31">
        <v>750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755</v>
      </c>
      <c r="B693" s="29" t="s">
        <v>16</v>
      </c>
      <c r="C693" s="30" t="e"/>
      <c r="D693" s="31">
        <v>770</v>
      </c>
      <c r="E693" s="31">
        <v>750</v>
      </c>
      <c r="F693" s="29">
        <v>0</v>
      </c>
      <c r="G693" s="32">
        <f>C693*D693</f>
        <v>0</v>
      </c>
      <c r="H693" s="32">
        <f>C693*E693</f>
        <v>0</v>
      </c>
    </row>
    <row r="694" ht="21" customHeight="true" s="1" customFormat="true">
      <c r="A694" s="20" t="s">
        <v>756</v>
      </c>
      <c r="B694" s="21" t="e"/>
      <c r="C694" s="22" t="e"/>
      <c r="D694" s="22" t="e"/>
      <c r="E694" s="22" t="e"/>
      <c r="F694" s="22" t="e"/>
      <c r="G694" s="22" t="e"/>
      <c r="H694" s="23" t="e"/>
    </row>
    <row r="695" ht="21" customHeight="true" s="1" customFormat="true" outlineLevel="1">
      <c r="A695" s="24" t="s">
        <v>757</v>
      </c>
      <c r="B695" s="25" t="e"/>
      <c r="C695" s="26" t="e"/>
      <c r="D695" s="26" t="e"/>
      <c r="E695" s="26" t="e"/>
      <c r="F695" s="26" t="e"/>
      <c r="G695" s="26" t="e"/>
      <c r="H695" s="27" t="e"/>
    </row>
    <row r="696" ht="15" customHeight="true" s="1" customFormat="true" outlineLevel="2">
      <c r="A696" s="28" t="s">
        <v>758</v>
      </c>
      <c r="B696" s="29" t="s">
        <v>16</v>
      </c>
      <c r="C696" s="30" t="e"/>
      <c r="D696" s="31">
        <v>520</v>
      </c>
      <c r="E696" s="31">
        <v>510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760</v>
      </c>
      <c r="B697" s="29" t="s">
        <v>16</v>
      </c>
      <c r="C697" s="30" t="e"/>
      <c r="D697" s="31">
        <v>520</v>
      </c>
      <c r="E697" s="31">
        <v>510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761</v>
      </c>
      <c r="B698" s="29" t="s">
        <v>16</v>
      </c>
      <c r="C698" s="30" t="e"/>
      <c r="D698" s="31">
        <v>520</v>
      </c>
      <c r="E698" s="31">
        <v>510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762</v>
      </c>
      <c r="B699" s="29" t="s">
        <v>16</v>
      </c>
      <c r="C699" s="30" t="e"/>
      <c r="D699" s="31">
        <v>520</v>
      </c>
      <c r="E699" s="31">
        <v>510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763</v>
      </c>
      <c r="B700" s="29" t="s">
        <v>16</v>
      </c>
      <c r="C700" s="30" t="e"/>
      <c r="D700" s="31">
        <v>520</v>
      </c>
      <c r="E700" s="31">
        <v>510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764</v>
      </c>
      <c r="B701" s="29" t="s">
        <v>16</v>
      </c>
      <c r="C701" s="30" t="e"/>
      <c r="D701" s="31">
        <v>520</v>
      </c>
      <c r="E701" s="31">
        <v>510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765</v>
      </c>
      <c r="B702" s="29" t="s">
        <v>16</v>
      </c>
      <c r="C702" s="30" t="e"/>
      <c r="D702" s="31">
        <v>520</v>
      </c>
      <c r="E702" s="31">
        <v>510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766</v>
      </c>
      <c r="B703" s="29" t="s">
        <v>16</v>
      </c>
      <c r="C703" s="30" t="e"/>
      <c r="D703" s="31">
        <v>520</v>
      </c>
      <c r="E703" s="31">
        <v>510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767</v>
      </c>
      <c r="B704" s="29" t="s">
        <v>16</v>
      </c>
      <c r="C704" s="30" t="e"/>
      <c r="D704" s="31">
        <v>520</v>
      </c>
      <c r="E704" s="31">
        <v>510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768</v>
      </c>
      <c r="B705" s="29" t="s">
        <v>16</v>
      </c>
      <c r="C705" s="30" t="e"/>
      <c r="D705" s="31">
        <v>520</v>
      </c>
      <c r="E705" s="31">
        <v>510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769</v>
      </c>
      <c r="B706" s="29" t="s">
        <v>16</v>
      </c>
      <c r="C706" s="30" t="e"/>
      <c r="D706" s="31">
        <v>520</v>
      </c>
      <c r="E706" s="31">
        <v>510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770</v>
      </c>
      <c r="B707" s="29" t="s">
        <v>16</v>
      </c>
      <c r="C707" s="30" t="e"/>
      <c r="D707" s="31">
        <v>520</v>
      </c>
      <c r="E707" s="31">
        <v>510</v>
      </c>
      <c r="F707" s="29">
        <v>0</v>
      </c>
      <c r="G707" s="32">
        <f>C707*D707</f>
        <v>0</v>
      </c>
      <c r="H707" s="32">
        <f>C707*E707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4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'Жидкости для вейпа'!G5 + 'Кальяны и Табаки'!G5 + 'Жевательный табак и Снюс'!G5 + 'РАСПРОДАЖА'!G5 + G5</f>
        <v>0</v>
      </c>
      <c r="H4" s="16">
        <f>'Одноразовые ЭС Оригинал'!H5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771</v>
      </c>
      <c r="C5" s="15" t="e"/>
      <c r="D5" s="15" t="e"/>
      <c r="E5" s="15" t="e"/>
      <c r="F5" s="15" t="e"/>
      <c r="G5" s="16">
        <f>SUM(G7:G544)</f>
        <v>0</v>
      </c>
      <c r="H5" s="16">
        <f>SUM(H7:H544)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772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773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774</v>
      </c>
      <c r="B9" s="29" t="s">
        <v>35</v>
      </c>
      <c r="C9" s="30" t="e"/>
      <c r="D9" s="31">
        <v>2150</v>
      </c>
      <c r="E9" s="31">
        <v>2090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777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778</v>
      </c>
      <c r="B11" s="29" t="s">
        <v>16</v>
      </c>
      <c r="C11" s="30" t="e"/>
      <c r="D11" s="31">
        <v>2350</v>
      </c>
      <c r="E11" s="31">
        <v>2290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781</v>
      </c>
      <c r="B12" s="29" t="s">
        <v>35</v>
      </c>
      <c r="C12" s="30" t="e"/>
      <c r="D12" s="31">
        <v>2350</v>
      </c>
      <c r="E12" s="31">
        <v>2290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782</v>
      </c>
      <c r="B13" s="29" t="s">
        <v>16</v>
      </c>
      <c r="C13" s="30" t="e"/>
      <c r="D13" s="31">
        <v>2350</v>
      </c>
      <c r="E13" s="31">
        <v>2290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783</v>
      </c>
      <c r="B14" s="29" t="s">
        <v>16</v>
      </c>
      <c r="C14" s="30" t="e"/>
      <c r="D14" s="31">
        <v>2350</v>
      </c>
      <c r="E14" s="31">
        <v>2290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784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785</v>
      </c>
      <c r="B16" s="29" t="s">
        <v>16</v>
      </c>
      <c r="C16" s="30" t="e"/>
      <c r="D16" s="31">
        <v>1990</v>
      </c>
      <c r="E16" s="31">
        <v>1950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788</v>
      </c>
      <c r="B17" s="29" t="s">
        <v>16</v>
      </c>
      <c r="C17" s="30" t="e"/>
      <c r="D17" s="31">
        <v>1990</v>
      </c>
      <c r="E17" s="31">
        <v>1950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789</v>
      </c>
      <c r="B18" s="29" t="s">
        <v>35</v>
      </c>
      <c r="C18" s="30" t="e"/>
      <c r="D18" s="31">
        <v>1990</v>
      </c>
      <c r="E18" s="31">
        <v>1950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790</v>
      </c>
      <c r="B19" s="29" t="s">
        <v>16</v>
      </c>
      <c r="C19" s="30" t="e"/>
      <c r="D19" s="31">
        <v>1990</v>
      </c>
      <c r="E19" s="31">
        <v>1950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791</v>
      </c>
      <c r="B20" s="29" t="s">
        <v>16</v>
      </c>
      <c r="C20" s="30" t="e"/>
      <c r="D20" s="31">
        <v>1990</v>
      </c>
      <c r="E20" s="31">
        <v>1950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792</v>
      </c>
      <c r="B21" s="29" t="s">
        <v>16</v>
      </c>
      <c r="C21" s="30" t="e"/>
      <c r="D21" s="31">
        <v>1990</v>
      </c>
      <c r="E21" s="31">
        <v>1950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793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794</v>
      </c>
      <c r="B23" s="29" t="s">
        <v>35</v>
      </c>
      <c r="C23" s="30" t="e"/>
      <c r="D23" s="31">
        <v>1420</v>
      </c>
      <c r="E23" s="31">
        <v>1400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796</v>
      </c>
      <c r="B24" s="29" t="s">
        <v>35</v>
      </c>
      <c r="C24" s="30" t="e"/>
      <c r="D24" s="31">
        <v>1420</v>
      </c>
      <c r="E24" s="31">
        <v>1400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797</v>
      </c>
      <c r="B25" s="29" t="s">
        <v>35</v>
      </c>
      <c r="C25" s="30" t="e"/>
      <c r="D25" s="31">
        <v>1420</v>
      </c>
      <c r="E25" s="31">
        <v>1400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798</v>
      </c>
      <c r="B26" s="29" t="s">
        <v>35</v>
      </c>
      <c r="C26" s="30" t="e"/>
      <c r="D26" s="31">
        <v>1420</v>
      </c>
      <c r="E26" s="31">
        <v>1400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799</v>
      </c>
      <c r="B27" s="29" t="s">
        <v>35</v>
      </c>
      <c r="C27" s="30" t="e"/>
      <c r="D27" s="31">
        <v>1420</v>
      </c>
      <c r="E27" s="31">
        <v>1400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800</v>
      </c>
      <c r="B28" s="29" t="s">
        <v>35</v>
      </c>
      <c r="C28" s="30" t="e"/>
      <c r="D28" s="31">
        <v>1420</v>
      </c>
      <c r="E28" s="31">
        <v>1400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801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802</v>
      </c>
      <c r="B30" s="29" t="s">
        <v>16</v>
      </c>
      <c r="C30" s="30" t="e"/>
      <c r="D30" s="31">
        <v>1790</v>
      </c>
      <c r="E30" s="31">
        <v>1750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805</v>
      </c>
      <c r="B31" s="29" t="s">
        <v>16</v>
      </c>
      <c r="C31" s="30" t="e"/>
      <c r="D31" s="31">
        <v>1790</v>
      </c>
      <c r="E31" s="31">
        <v>1750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806</v>
      </c>
      <c r="B32" s="29" t="s">
        <v>16</v>
      </c>
      <c r="C32" s="30" t="e"/>
      <c r="D32" s="31">
        <v>1790</v>
      </c>
      <c r="E32" s="31">
        <v>1750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807</v>
      </c>
      <c r="B33" s="29" t="s">
        <v>16</v>
      </c>
      <c r="C33" s="30" t="e"/>
      <c r="D33" s="31">
        <v>1790</v>
      </c>
      <c r="E33" s="31">
        <v>1750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808</v>
      </c>
      <c r="B34" s="29" t="s">
        <v>16</v>
      </c>
      <c r="C34" s="30" t="e"/>
      <c r="D34" s="31">
        <v>1790</v>
      </c>
      <c r="E34" s="31">
        <v>1750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809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810</v>
      </c>
      <c r="B36" s="29" t="s">
        <v>16</v>
      </c>
      <c r="C36" s="30" t="e"/>
      <c r="D36" s="31">
        <v>2150</v>
      </c>
      <c r="E36" s="31">
        <v>2090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811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812</v>
      </c>
      <c r="B38" s="29" t="s">
        <v>16</v>
      </c>
      <c r="C38" s="30" t="e"/>
      <c r="D38" s="31">
        <v>1750</v>
      </c>
      <c r="E38" s="31">
        <v>1690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814</v>
      </c>
      <c r="B39" s="29" t="s">
        <v>16</v>
      </c>
      <c r="C39" s="30" t="e"/>
      <c r="D39" s="31">
        <v>1750</v>
      </c>
      <c r="E39" s="31">
        <v>1690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815</v>
      </c>
      <c r="B40" s="29" t="s">
        <v>16</v>
      </c>
      <c r="C40" s="30" t="e"/>
      <c r="D40" s="31">
        <v>1750</v>
      </c>
      <c r="E40" s="31">
        <v>1690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816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817</v>
      </c>
      <c r="B42" s="29" t="s">
        <v>16</v>
      </c>
      <c r="C42" s="30" t="e"/>
      <c r="D42" s="31">
        <v>1650</v>
      </c>
      <c r="E42" s="31">
        <v>1590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820</v>
      </c>
      <c r="B43" s="29" t="s">
        <v>35</v>
      </c>
      <c r="C43" s="30" t="e"/>
      <c r="D43" s="31">
        <v>1650</v>
      </c>
      <c r="E43" s="31">
        <v>1590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821</v>
      </c>
      <c r="B44" s="29" t="s">
        <v>16</v>
      </c>
      <c r="C44" s="30" t="e"/>
      <c r="D44" s="31">
        <v>1650</v>
      </c>
      <c r="E44" s="31">
        <v>1590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822</v>
      </c>
      <c r="B45" s="29" t="s">
        <v>35</v>
      </c>
      <c r="C45" s="30" t="e"/>
      <c r="D45" s="31">
        <v>1650</v>
      </c>
      <c r="E45" s="31">
        <v>1590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823</v>
      </c>
      <c r="B46" s="29" t="s">
        <v>35</v>
      </c>
      <c r="C46" s="30" t="e"/>
      <c r="D46" s="31">
        <v>1650</v>
      </c>
      <c r="E46" s="31">
        <v>1590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824</v>
      </c>
      <c r="B47" s="29" t="s">
        <v>35</v>
      </c>
      <c r="C47" s="30" t="e"/>
      <c r="D47" s="31">
        <v>1650</v>
      </c>
      <c r="E47" s="31">
        <v>1590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825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826</v>
      </c>
      <c r="B49" s="29" t="s">
        <v>16</v>
      </c>
      <c r="C49" s="30" t="e"/>
      <c r="D49" s="31">
        <v>1480</v>
      </c>
      <c r="E49" s="31">
        <v>1460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829</v>
      </c>
      <c r="B50" s="29" t="s">
        <v>16</v>
      </c>
      <c r="C50" s="30" t="e"/>
      <c r="D50" s="31">
        <v>1480</v>
      </c>
      <c r="E50" s="31">
        <v>1460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830</v>
      </c>
      <c r="B51" s="29" t="s">
        <v>16</v>
      </c>
      <c r="C51" s="30" t="e"/>
      <c r="D51" s="31">
        <v>1480</v>
      </c>
      <c r="E51" s="31">
        <v>1460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831</v>
      </c>
      <c r="B52" s="29" t="s">
        <v>16</v>
      </c>
      <c r="C52" s="30" t="e"/>
      <c r="D52" s="31">
        <v>1480</v>
      </c>
      <c r="E52" s="31">
        <v>1460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832</v>
      </c>
      <c r="B53" s="29" t="s">
        <v>16</v>
      </c>
      <c r="C53" s="30" t="e"/>
      <c r="D53" s="31">
        <v>1480</v>
      </c>
      <c r="E53" s="31">
        <v>1460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833</v>
      </c>
      <c r="B54" s="29" t="s">
        <v>16</v>
      </c>
      <c r="C54" s="30" t="e"/>
      <c r="D54" s="31">
        <v>1480</v>
      </c>
      <c r="E54" s="31">
        <v>1460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834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835</v>
      </c>
      <c r="B56" s="29" t="s">
        <v>35</v>
      </c>
      <c r="C56" s="30" t="e"/>
      <c r="D56" s="31">
        <v>1280</v>
      </c>
      <c r="E56" s="31">
        <v>1270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837</v>
      </c>
      <c r="B57" s="29" t="s">
        <v>35</v>
      </c>
      <c r="C57" s="30" t="e"/>
      <c r="D57" s="31">
        <v>1280</v>
      </c>
      <c r="E57" s="31">
        <v>1270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838</v>
      </c>
      <c r="B58" s="29" t="s">
        <v>35</v>
      </c>
      <c r="C58" s="30" t="e"/>
      <c r="D58" s="31">
        <v>1280</v>
      </c>
      <c r="E58" s="31">
        <v>1270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839</v>
      </c>
      <c r="B59" s="29" t="s">
        <v>35</v>
      </c>
      <c r="C59" s="30" t="e"/>
      <c r="D59" s="31">
        <v>1280</v>
      </c>
      <c r="E59" s="31">
        <v>1270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840</v>
      </c>
      <c r="B60" s="29" t="s">
        <v>35</v>
      </c>
      <c r="C60" s="30" t="e"/>
      <c r="D60" s="31">
        <v>1280</v>
      </c>
      <c r="E60" s="31">
        <v>1270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 outlineLevel="1">
      <c r="A61" s="24" t="s">
        <v>841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842</v>
      </c>
      <c r="B62" s="29" t="s">
        <v>16</v>
      </c>
      <c r="C62" s="30" t="e"/>
      <c r="D62" s="31">
        <v>550</v>
      </c>
      <c r="E62" s="31">
        <v>540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844</v>
      </c>
      <c r="B63" s="29" t="s">
        <v>16</v>
      </c>
      <c r="C63" s="30" t="e"/>
      <c r="D63" s="31">
        <v>550</v>
      </c>
      <c r="E63" s="31">
        <v>540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845</v>
      </c>
      <c r="B64" s="29" t="s">
        <v>16</v>
      </c>
      <c r="C64" s="30" t="e"/>
      <c r="D64" s="31">
        <v>550</v>
      </c>
      <c r="E64" s="31">
        <v>540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846</v>
      </c>
      <c r="B65" s="29" t="s">
        <v>16</v>
      </c>
      <c r="C65" s="30" t="e"/>
      <c r="D65" s="31">
        <v>550</v>
      </c>
      <c r="E65" s="31">
        <v>540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847</v>
      </c>
      <c r="B66" s="29" t="s">
        <v>16</v>
      </c>
      <c r="C66" s="30" t="e"/>
      <c r="D66" s="31">
        <v>550</v>
      </c>
      <c r="E66" s="31">
        <v>540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848</v>
      </c>
      <c r="B67" s="29" t="s">
        <v>16</v>
      </c>
      <c r="C67" s="30" t="e"/>
      <c r="D67" s="31">
        <v>550</v>
      </c>
      <c r="E67" s="31">
        <v>540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849</v>
      </c>
      <c r="B68" s="29" t="s">
        <v>16</v>
      </c>
      <c r="C68" s="30" t="e"/>
      <c r="D68" s="31">
        <v>550</v>
      </c>
      <c r="E68" s="31">
        <v>540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850</v>
      </c>
      <c r="B69" s="29" t="s">
        <v>16</v>
      </c>
      <c r="C69" s="30" t="e"/>
      <c r="D69" s="31">
        <v>550</v>
      </c>
      <c r="E69" s="31">
        <v>540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851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852</v>
      </c>
      <c r="B71" s="29" t="s">
        <v>35</v>
      </c>
      <c r="C71" s="30" t="e"/>
      <c r="D71" s="31">
        <v>1280</v>
      </c>
      <c r="E71" s="31">
        <v>1260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854</v>
      </c>
      <c r="B72" s="29" t="s">
        <v>35</v>
      </c>
      <c r="C72" s="30" t="e"/>
      <c r="D72" s="31">
        <v>1280</v>
      </c>
      <c r="E72" s="31">
        <v>1260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855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856</v>
      </c>
      <c r="B74" s="29" t="s">
        <v>16</v>
      </c>
      <c r="C74" s="30" t="e"/>
      <c r="D74" s="31">
        <v>700</v>
      </c>
      <c r="E74" s="31">
        <v>675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858</v>
      </c>
      <c r="B75" s="29" t="s">
        <v>35</v>
      </c>
      <c r="C75" s="30" t="e"/>
      <c r="D75" s="31">
        <v>700</v>
      </c>
      <c r="E75" s="31">
        <v>675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859</v>
      </c>
      <c r="B76" s="29" t="s">
        <v>16</v>
      </c>
      <c r="C76" s="30" t="e"/>
      <c r="D76" s="31">
        <v>700</v>
      </c>
      <c r="E76" s="31">
        <v>675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860</v>
      </c>
      <c r="B77" s="29" t="s">
        <v>16</v>
      </c>
      <c r="C77" s="30" t="e"/>
      <c r="D77" s="31">
        <v>700</v>
      </c>
      <c r="E77" s="31">
        <v>675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861</v>
      </c>
      <c r="B78" s="29" t="s">
        <v>16</v>
      </c>
      <c r="C78" s="30" t="e"/>
      <c r="D78" s="31">
        <v>700</v>
      </c>
      <c r="E78" s="31">
        <v>675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862</v>
      </c>
      <c r="B79" s="29" t="s">
        <v>16</v>
      </c>
      <c r="C79" s="30" t="e"/>
      <c r="D79" s="31">
        <v>550</v>
      </c>
      <c r="E79" s="31">
        <v>525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864</v>
      </c>
      <c r="B80" s="29" t="s">
        <v>16</v>
      </c>
      <c r="C80" s="30" t="e"/>
      <c r="D80" s="31">
        <v>590</v>
      </c>
      <c r="E80" s="31">
        <v>565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866</v>
      </c>
      <c r="B81" s="29" t="s">
        <v>16</v>
      </c>
      <c r="C81" s="30" t="e"/>
      <c r="D81" s="31">
        <v>590</v>
      </c>
      <c r="E81" s="31">
        <v>565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867</v>
      </c>
      <c r="B82" s="29" t="s">
        <v>16</v>
      </c>
      <c r="C82" s="30" t="e"/>
      <c r="D82" s="31">
        <v>650</v>
      </c>
      <c r="E82" s="31">
        <v>625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870</v>
      </c>
      <c r="B83" s="29" t="s">
        <v>16</v>
      </c>
      <c r="C83" s="30" t="e"/>
      <c r="D83" s="31">
        <v>700</v>
      </c>
      <c r="E83" s="31">
        <v>675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871</v>
      </c>
      <c r="B84" s="29" t="s">
        <v>35</v>
      </c>
      <c r="C84" s="30" t="e"/>
      <c r="D84" s="31">
        <v>700</v>
      </c>
      <c r="E84" s="31">
        <v>675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872</v>
      </c>
      <c r="B85" s="29" t="s">
        <v>16</v>
      </c>
      <c r="C85" s="30" t="e"/>
      <c r="D85" s="31">
        <v>700</v>
      </c>
      <c r="E85" s="31">
        <v>675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873</v>
      </c>
      <c r="B86" s="29" t="s">
        <v>35</v>
      </c>
      <c r="C86" s="30" t="e"/>
      <c r="D86" s="31">
        <v>700</v>
      </c>
      <c r="E86" s="31">
        <v>675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874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875</v>
      </c>
      <c r="B88" s="29" t="s">
        <v>35</v>
      </c>
      <c r="C88" s="30" t="e"/>
      <c r="D88" s="31">
        <v>280</v>
      </c>
      <c r="E88" s="31">
        <v>270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878</v>
      </c>
      <c r="B89" s="29" t="s">
        <v>16</v>
      </c>
      <c r="C89" s="30" t="e"/>
      <c r="D89" s="31">
        <v>460</v>
      </c>
      <c r="E89" s="31">
        <v>450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881</v>
      </c>
      <c r="B90" s="29" t="s">
        <v>35</v>
      </c>
      <c r="C90" s="30" t="e"/>
      <c r="D90" s="31">
        <v>350</v>
      </c>
      <c r="E90" s="31">
        <v>340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884</v>
      </c>
      <c r="B91" s="29" t="s">
        <v>35</v>
      </c>
      <c r="C91" s="30" t="e"/>
      <c r="D91" s="31">
        <v>400</v>
      </c>
      <c r="E91" s="31">
        <v>390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886</v>
      </c>
      <c r="B92" s="29" t="s">
        <v>16</v>
      </c>
      <c r="C92" s="30" t="e"/>
      <c r="D92" s="31">
        <v>350</v>
      </c>
      <c r="E92" s="31">
        <v>340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887</v>
      </c>
      <c r="B93" s="29" t="s">
        <v>35</v>
      </c>
      <c r="C93" s="30" t="e"/>
      <c r="D93" s="31">
        <v>350</v>
      </c>
      <c r="E93" s="31">
        <v>340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888</v>
      </c>
      <c r="B94" s="29" t="s">
        <v>35</v>
      </c>
      <c r="C94" s="30" t="e"/>
      <c r="D94" s="31">
        <v>475</v>
      </c>
      <c r="E94" s="31">
        <v>460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890</v>
      </c>
      <c r="B95" s="29" t="s">
        <v>35</v>
      </c>
      <c r="C95" s="30" t="e"/>
      <c r="D95" s="31">
        <v>360</v>
      </c>
      <c r="E95" s="31">
        <v>350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892</v>
      </c>
      <c r="B96" s="29" t="s">
        <v>35</v>
      </c>
      <c r="C96" s="30" t="e"/>
      <c r="D96" s="31">
        <v>360</v>
      </c>
      <c r="E96" s="31">
        <v>350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893</v>
      </c>
      <c r="B97" s="29" t="s">
        <v>16</v>
      </c>
      <c r="C97" s="30" t="e"/>
      <c r="D97" s="31">
        <v>450</v>
      </c>
      <c r="E97" s="31">
        <v>435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895</v>
      </c>
      <c r="B98" s="29" t="s">
        <v>16</v>
      </c>
      <c r="C98" s="30" t="e"/>
      <c r="D98" s="31">
        <v>450</v>
      </c>
      <c r="E98" s="31">
        <v>435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896</v>
      </c>
      <c r="B99" s="29" t="s">
        <v>16</v>
      </c>
      <c r="C99" s="30" t="e"/>
      <c r="D99" s="31">
        <v>450</v>
      </c>
      <c r="E99" s="31">
        <v>435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897</v>
      </c>
      <c r="B100" s="29" t="s">
        <v>35</v>
      </c>
      <c r="C100" s="30" t="e"/>
      <c r="D100" s="31">
        <v>420</v>
      </c>
      <c r="E100" s="31">
        <v>405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900</v>
      </c>
      <c r="B101" s="29" t="s">
        <v>35</v>
      </c>
      <c r="C101" s="30" t="e"/>
      <c r="D101" s="31">
        <v>420</v>
      </c>
      <c r="E101" s="31">
        <v>405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901</v>
      </c>
      <c r="B102" s="29" t="s">
        <v>35</v>
      </c>
      <c r="C102" s="30" t="e"/>
      <c r="D102" s="31">
        <v>550</v>
      </c>
      <c r="E102" s="31">
        <v>540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>
      <c r="A103" s="20" t="s">
        <v>902</v>
      </c>
      <c r="B103" s="21" t="e"/>
      <c r="C103" s="22" t="e"/>
      <c r="D103" s="22" t="e"/>
      <c r="E103" s="22" t="e"/>
      <c r="F103" s="22" t="e"/>
      <c r="G103" s="22" t="e"/>
      <c r="H103" s="23" t="e"/>
    </row>
    <row r="104" ht="21" customHeight="true" s="1" customFormat="true" outlineLevel="1">
      <c r="A104" s="24" t="s">
        <v>903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904</v>
      </c>
      <c r="B105" s="29" t="s">
        <v>16</v>
      </c>
      <c r="C105" s="30" t="e"/>
      <c r="D105" s="31">
        <v>3650</v>
      </c>
      <c r="E105" s="31">
        <v>3590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907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908</v>
      </c>
      <c r="B107" s="29" t="s">
        <v>16</v>
      </c>
      <c r="C107" s="30" t="e"/>
      <c r="D107" s="31">
        <v>2090</v>
      </c>
      <c r="E107" s="31">
        <v>2050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910</v>
      </c>
      <c r="B108" s="29" t="s">
        <v>16</v>
      </c>
      <c r="C108" s="30" t="e"/>
      <c r="D108" s="31">
        <v>2090</v>
      </c>
      <c r="E108" s="31">
        <v>2050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911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912</v>
      </c>
      <c r="B110" s="29" t="s">
        <v>16</v>
      </c>
      <c r="C110" s="30" t="e"/>
      <c r="D110" s="31">
        <v>1580</v>
      </c>
      <c r="E110" s="31">
        <v>1560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915</v>
      </c>
      <c r="B111" s="29" t="s">
        <v>16</v>
      </c>
      <c r="C111" s="30" t="e"/>
      <c r="D111" s="31">
        <v>1580</v>
      </c>
      <c r="E111" s="31">
        <v>1560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916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917</v>
      </c>
      <c r="B113" s="29" t="s">
        <v>16</v>
      </c>
      <c r="C113" s="30" t="e"/>
      <c r="D113" s="31">
        <v>1590</v>
      </c>
      <c r="E113" s="31">
        <v>1570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919</v>
      </c>
      <c r="B114" s="29" t="s">
        <v>16</v>
      </c>
      <c r="C114" s="30" t="e"/>
      <c r="D114" s="31">
        <v>1590</v>
      </c>
      <c r="E114" s="31">
        <v>1570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920</v>
      </c>
      <c r="B115" s="29" t="s">
        <v>16</v>
      </c>
      <c r="C115" s="30" t="e"/>
      <c r="D115" s="31">
        <v>1590</v>
      </c>
      <c r="E115" s="31">
        <v>1570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921</v>
      </c>
      <c r="B116" s="29" t="s">
        <v>16</v>
      </c>
      <c r="C116" s="30" t="e"/>
      <c r="D116" s="31">
        <v>1590</v>
      </c>
      <c r="E116" s="31">
        <v>1570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922</v>
      </c>
      <c r="B117" s="29" t="s">
        <v>16</v>
      </c>
      <c r="C117" s="30" t="e"/>
      <c r="D117" s="31">
        <v>1590</v>
      </c>
      <c r="E117" s="31">
        <v>1570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923</v>
      </c>
      <c r="B118" s="29" t="s">
        <v>16</v>
      </c>
      <c r="C118" s="30" t="e"/>
      <c r="D118" s="31">
        <v>1590</v>
      </c>
      <c r="E118" s="31">
        <v>1570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 outlineLevel="1">
      <c r="A119" s="24" t="s">
        <v>924</v>
      </c>
      <c r="B119" s="25" t="e"/>
      <c r="C119" s="26" t="e"/>
      <c r="D119" s="26" t="e"/>
      <c r="E119" s="26" t="e"/>
      <c r="F119" s="26" t="e"/>
      <c r="G119" s="26" t="e"/>
      <c r="H119" s="27" t="e"/>
    </row>
    <row r="120" ht="15" customHeight="true" s="1" customFormat="true" outlineLevel="2">
      <c r="A120" s="28" t="s">
        <v>925</v>
      </c>
      <c r="B120" s="29" t="s">
        <v>16</v>
      </c>
      <c r="C120" s="30" t="e"/>
      <c r="D120" s="31">
        <v>1390</v>
      </c>
      <c r="E120" s="31">
        <v>1370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928</v>
      </c>
      <c r="B121" s="29" t="s">
        <v>16</v>
      </c>
      <c r="C121" s="30" t="e"/>
      <c r="D121" s="31">
        <v>1390</v>
      </c>
      <c r="E121" s="31">
        <v>1370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929</v>
      </c>
      <c r="B122" s="29" t="s">
        <v>16</v>
      </c>
      <c r="C122" s="30" t="e"/>
      <c r="D122" s="31">
        <v>1390</v>
      </c>
      <c r="E122" s="31">
        <v>1370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930</v>
      </c>
      <c r="B123" s="29" t="s">
        <v>35</v>
      </c>
      <c r="C123" s="30" t="e"/>
      <c r="D123" s="31">
        <v>1390</v>
      </c>
      <c r="E123" s="31">
        <v>1370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931</v>
      </c>
      <c r="B124" s="29" t="s">
        <v>16</v>
      </c>
      <c r="C124" s="30" t="e"/>
      <c r="D124" s="31">
        <v>1390</v>
      </c>
      <c r="E124" s="31">
        <v>1370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932</v>
      </c>
      <c r="B125" s="29" t="s">
        <v>35</v>
      </c>
      <c r="C125" s="30" t="e"/>
      <c r="D125" s="31">
        <v>1390</v>
      </c>
      <c r="E125" s="31">
        <v>1370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933</v>
      </c>
      <c r="B126" s="29" t="s">
        <v>16</v>
      </c>
      <c r="C126" s="30" t="e"/>
      <c r="D126" s="31">
        <v>1390</v>
      </c>
      <c r="E126" s="31">
        <v>1370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934</v>
      </c>
      <c r="B127" s="29" t="s">
        <v>35</v>
      </c>
      <c r="C127" s="30" t="e"/>
      <c r="D127" s="31">
        <v>1390</v>
      </c>
      <c r="E127" s="31">
        <v>1370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935</v>
      </c>
      <c r="B128" s="29" t="s">
        <v>35</v>
      </c>
      <c r="C128" s="30" t="e"/>
      <c r="D128" s="31">
        <v>1390</v>
      </c>
      <c r="E128" s="31">
        <v>1370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936</v>
      </c>
      <c r="B129" s="29" t="s">
        <v>16</v>
      </c>
      <c r="C129" s="30" t="e"/>
      <c r="D129" s="31">
        <v>1390</v>
      </c>
      <c r="E129" s="31">
        <v>1370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937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938</v>
      </c>
      <c r="B131" s="29" t="s">
        <v>16</v>
      </c>
      <c r="C131" s="30" t="e"/>
      <c r="D131" s="31">
        <v>1450</v>
      </c>
      <c r="E131" s="31">
        <v>1430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941</v>
      </c>
      <c r="B132" s="29" t="s">
        <v>16</v>
      </c>
      <c r="C132" s="30" t="e"/>
      <c r="D132" s="31">
        <v>1450</v>
      </c>
      <c r="E132" s="31">
        <v>1430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942</v>
      </c>
      <c r="B133" s="29" t="s">
        <v>16</v>
      </c>
      <c r="C133" s="30" t="e"/>
      <c r="D133" s="31">
        <v>1450</v>
      </c>
      <c r="E133" s="31">
        <v>1430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943</v>
      </c>
      <c r="B134" s="29" t="s">
        <v>16</v>
      </c>
      <c r="C134" s="30" t="e"/>
      <c r="D134" s="31">
        <v>1450</v>
      </c>
      <c r="E134" s="31">
        <v>1430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944</v>
      </c>
      <c r="B135" s="29" t="s">
        <v>16</v>
      </c>
      <c r="C135" s="30" t="e"/>
      <c r="D135" s="31">
        <v>1450</v>
      </c>
      <c r="E135" s="31">
        <v>1430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945</v>
      </c>
      <c r="B136" s="29" t="s">
        <v>16</v>
      </c>
      <c r="C136" s="30" t="e"/>
      <c r="D136" s="31">
        <v>1450</v>
      </c>
      <c r="E136" s="31">
        <v>1430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946</v>
      </c>
      <c r="B137" s="29" t="s">
        <v>16</v>
      </c>
      <c r="C137" s="30" t="e"/>
      <c r="D137" s="31">
        <v>1450</v>
      </c>
      <c r="E137" s="31">
        <v>1430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947</v>
      </c>
      <c r="B138" s="29" t="s">
        <v>16</v>
      </c>
      <c r="C138" s="30" t="e"/>
      <c r="D138" s="31">
        <v>1450</v>
      </c>
      <c r="E138" s="31">
        <v>1430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948</v>
      </c>
      <c r="B139" s="29" t="s">
        <v>16</v>
      </c>
      <c r="C139" s="30" t="e"/>
      <c r="D139" s="31">
        <v>1450</v>
      </c>
      <c r="E139" s="31">
        <v>1430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949</v>
      </c>
      <c r="B140" s="29" t="s">
        <v>16</v>
      </c>
      <c r="C140" s="30" t="e"/>
      <c r="D140" s="31">
        <v>1450</v>
      </c>
      <c r="E140" s="31">
        <v>1430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950</v>
      </c>
      <c r="B141" s="29" t="s">
        <v>16</v>
      </c>
      <c r="C141" s="30" t="e"/>
      <c r="D141" s="31">
        <v>1450</v>
      </c>
      <c r="E141" s="31">
        <v>1430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951</v>
      </c>
      <c r="B142" s="29" t="s">
        <v>16</v>
      </c>
      <c r="C142" s="30" t="e"/>
      <c r="D142" s="31">
        <v>1450</v>
      </c>
      <c r="E142" s="31">
        <v>1430</v>
      </c>
      <c r="F142" s="29">
        <v>0</v>
      </c>
      <c r="G142" s="32">
        <f>C142*D142</f>
        <v>0</v>
      </c>
      <c r="H142" s="32">
        <f>C142*E142</f>
        <v>0</v>
      </c>
    </row>
    <row r="143" ht="21" customHeight="true" s="1" customFormat="true" outlineLevel="1">
      <c r="A143" s="24" t="s">
        <v>952</v>
      </c>
      <c r="B143" s="25" t="e"/>
      <c r="C143" s="26" t="e"/>
      <c r="D143" s="26" t="e"/>
      <c r="E143" s="26" t="e"/>
      <c r="F143" s="26" t="e"/>
      <c r="G143" s="26" t="e"/>
      <c r="H143" s="27" t="e"/>
    </row>
    <row r="144" ht="15" customHeight="true" s="1" customFormat="true" outlineLevel="2">
      <c r="A144" s="28" t="s">
        <v>953</v>
      </c>
      <c r="B144" s="29" t="s">
        <v>16</v>
      </c>
      <c r="C144" s="30" t="e"/>
      <c r="D144" s="31">
        <v>950</v>
      </c>
      <c r="E144" s="31">
        <v>930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956</v>
      </c>
      <c r="B145" s="29" t="s">
        <v>16</v>
      </c>
      <c r="C145" s="30" t="e"/>
      <c r="D145" s="31">
        <v>950</v>
      </c>
      <c r="E145" s="31">
        <v>930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957</v>
      </c>
      <c r="B146" s="29" t="s">
        <v>16</v>
      </c>
      <c r="C146" s="30" t="e"/>
      <c r="D146" s="31">
        <v>950</v>
      </c>
      <c r="E146" s="31">
        <v>930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958</v>
      </c>
      <c r="B147" s="29" t="s">
        <v>16</v>
      </c>
      <c r="C147" s="30" t="e"/>
      <c r="D147" s="31">
        <v>950</v>
      </c>
      <c r="E147" s="31">
        <v>930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959</v>
      </c>
      <c r="B148" s="29" t="s">
        <v>16</v>
      </c>
      <c r="C148" s="30" t="e"/>
      <c r="D148" s="31">
        <v>950</v>
      </c>
      <c r="E148" s="31">
        <v>930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960</v>
      </c>
      <c r="B149" s="29" t="s">
        <v>16</v>
      </c>
      <c r="C149" s="30" t="e"/>
      <c r="D149" s="31">
        <v>950</v>
      </c>
      <c r="E149" s="31">
        <v>930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961</v>
      </c>
      <c r="B150" s="29" t="s">
        <v>16</v>
      </c>
      <c r="C150" s="30" t="e"/>
      <c r="D150" s="31">
        <v>950</v>
      </c>
      <c r="E150" s="31">
        <v>930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962</v>
      </c>
      <c r="B151" s="29" t="s">
        <v>16</v>
      </c>
      <c r="C151" s="30" t="e"/>
      <c r="D151" s="31">
        <v>950</v>
      </c>
      <c r="E151" s="31">
        <v>930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963</v>
      </c>
      <c r="B152" s="29" t="s">
        <v>16</v>
      </c>
      <c r="C152" s="30" t="e"/>
      <c r="D152" s="31">
        <v>950</v>
      </c>
      <c r="E152" s="31">
        <v>930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964</v>
      </c>
      <c r="B153" s="29" t="s">
        <v>16</v>
      </c>
      <c r="C153" s="30" t="e"/>
      <c r="D153" s="31">
        <v>950</v>
      </c>
      <c r="E153" s="31">
        <v>930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965</v>
      </c>
      <c r="B154" s="29" t="s">
        <v>16</v>
      </c>
      <c r="C154" s="30" t="e"/>
      <c r="D154" s="31">
        <v>950</v>
      </c>
      <c r="E154" s="31">
        <v>930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966</v>
      </c>
      <c r="B155" s="29" t="s">
        <v>16</v>
      </c>
      <c r="C155" s="30" t="e"/>
      <c r="D155" s="31">
        <v>950</v>
      </c>
      <c r="E155" s="31">
        <v>930</v>
      </c>
      <c r="F155" s="29">
        <v>0</v>
      </c>
      <c r="G155" s="32">
        <f>C155*D155</f>
        <v>0</v>
      </c>
      <c r="H155" s="32">
        <f>C155*E155</f>
        <v>0</v>
      </c>
    </row>
    <row r="156" ht="21" customHeight="true" s="1" customFormat="true" outlineLevel="1">
      <c r="A156" s="24" t="s">
        <v>967</v>
      </c>
      <c r="B156" s="25" t="e"/>
      <c r="C156" s="26" t="e"/>
      <c r="D156" s="26" t="e"/>
      <c r="E156" s="26" t="e"/>
      <c r="F156" s="26" t="e"/>
      <c r="G156" s="26" t="e"/>
      <c r="H156" s="27" t="e"/>
    </row>
    <row r="157" ht="15" customHeight="true" s="1" customFormat="true" outlineLevel="2">
      <c r="A157" s="28" t="s">
        <v>968</v>
      </c>
      <c r="B157" s="29" t="s">
        <v>16</v>
      </c>
      <c r="C157" s="30" t="e"/>
      <c r="D157" s="31">
        <v>2050</v>
      </c>
      <c r="E157" s="31">
        <v>1990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969</v>
      </c>
      <c r="B158" s="29" t="s">
        <v>16</v>
      </c>
      <c r="C158" s="30" t="e"/>
      <c r="D158" s="31">
        <v>2050</v>
      </c>
      <c r="E158" s="31">
        <v>1990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970</v>
      </c>
      <c r="B159" s="29" t="s">
        <v>16</v>
      </c>
      <c r="C159" s="30" t="e"/>
      <c r="D159" s="31">
        <v>2050</v>
      </c>
      <c r="E159" s="31">
        <v>1990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971</v>
      </c>
      <c r="B160" s="29" t="s">
        <v>16</v>
      </c>
      <c r="C160" s="30" t="e"/>
      <c r="D160" s="31">
        <v>2050</v>
      </c>
      <c r="E160" s="31">
        <v>1990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972</v>
      </c>
      <c r="B161" s="29" t="s">
        <v>16</v>
      </c>
      <c r="C161" s="30" t="e"/>
      <c r="D161" s="31">
        <v>2050</v>
      </c>
      <c r="E161" s="31">
        <v>1990</v>
      </c>
      <c r="F161" s="29">
        <v>0</v>
      </c>
      <c r="G161" s="32">
        <f>C161*D161</f>
        <v>0</v>
      </c>
      <c r="H161" s="32">
        <f>C161*E161</f>
        <v>0</v>
      </c>
    </row>
    <row r="162" ht="21" customHeight="true" s="1" customFormat="true" outlineLevel="1">
      <c r="A162" s="24" t="s">
        <v>973</v>
      </c>
      <c r="B162" s="25" t="e"/>
      <c r="C162" s="26" t="e"/>
      <c r="D162" s="26" t="e"/>
      <c r="E162" s="26" t="e"/>
      <c r="F162" s="26" t="e"/>
      <c r="G162" s="26" t="e"/>
      <c r="H162" s="27" t="e"/>
    </row>
    <row r="163" ht="15" customHeight="true" s="1" customFormat="true" outlineLevel="2">
      <c r="A163" s="28" t="s">
        <v>974</v>
      </c>
      <c r="B163" s="29" t="s">
        <v>35</v>
      </c>
      <c r="C163" s="30" t="e"/>
      <c r="D163" s="31">
        <v>1350</v>
      </c>
      <c r="E163" s="31">
        <v>1330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977</v>
      </c>
      <c r="B164" s="29" t="s">
        <v>16</v>
      </c>
      <c r="C164" s="30" t="e"/>
      <c r="D164" s="31">
        <v>1350</v>
      </c>
      <c r="E164" s="31">
        <v>1330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978</v>
      </c>
      <c r="B165" s="29" t="s">
        <v>35</v>
      </c>
      <c r="C165" s="30" t="e"/>
      <c r="D165" s="31">
        <v>1350</v>
      </c>
      <c r="E165" s="31">
        <v>1330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979</v>
      </c>
      <c r="B166" s="29" t="s">
        <v>35</v>
      </c>
      <c r="C166" s="30" t="e"/>
      <c r="D166" s="31">
        <v>1350</v>
      </c>
      <c r="E166" s="31">
        <v>1330</v>
      </c>
      <c r="F166" s="29">
        <v>0</v>
      </c>
      <c r="G166" s="32">
        <f>C166*D166</f>
        <v>0</v>
      </c>
      <c r="H166" s="32">
        <f>C166*E166</f>
        <v>0</v>
      </c>
    </row>
    <row r="167" ht="21" customHeight="true" s="1" customFormat="true" outlineLevel="1">
      <c r="A167" s="24" t="s">
        <v>980</v>
      </c>
      <c r="B167" s="25" t="e"/>
      <c r="C167" s="26" t="e"/>
      <c r="D167" s="26" t="e"/>
      <c r="E167" s="26" t="e"/>
      <c r="F167" s="26" t="e"/>
      <c r="G167" s="26" t="e"/>
      <c r="H167" s="27" t="e"/>
    </row>
    <row r="168" ht="15" customHeight="true" s="1" customFormat="true" outlineLevel="2">
      <c r="A168" s="28" t="s">
        <v>981</v>
      </c>
      <c r="B168" s="29" t="s">
        <v>35</v>
      </c>
      <c r="C168" s="30" t="e"/>
      <c r="D168" s="31">
        <v>900</v>
      </c>
      <c r="E168" s="31">
        <v>880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982</v>
      </c>
      <c r="B169" s="29" t="s">
        <v>16</v>
      </c>
      <c r="C169" s="30" t="e"/>
      <c r="D169" s="31">
        <v>900</v>
      </c>
      <c r="E169" s="31">
        <v>880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983</v>
      </c>
      <c r="B170" s="29" t="s">
        <v>35</v>
      </c>
      <c r="C170" s="30" t="e"/>
      <c r="D170" s="31">
        <v>900</v>
      </c>
      <c r="E170" s="31">
        <v>880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984</v>
      </c>
      <c r="B171" s="29" t="s">
        <v>16</v>
      </c>
      <c r="C171" s="30" t="e"/>
      <c r="D171" s="31">
        <v>900</v>
      </c>
      <c r="E171" s="31">
        <v>880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985</v>
      </c>
      <c r="B172" s="29" t="s">
        <v>16</v>
      </c>
      <c r="C172" s="30" t="e"/>
      <c r="D172" s="31">
        <v>900</v>
      </c>
      <c r="E172" s="31">
        <v>880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986</v>
      </c>
      <c r="B173" s="29" t="s">
        <v>16</v>
      </c>
      <c r="C173" s="30" t="e"/>
      <c r="D173" s="31">
        <v>900</v>
      </c>
      <c r="E173" s="31">
        <v>880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987</v>
      </c>
      <c r="B174" s="29" t="s">
        <v>16</v>
      </c>
      <c r="C174" s="30" t="e"/>
      <c r="D174" s="31">
        <v>900</v>
      </c>
      <c r="E174" s="31">
        <v>880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988</v>
      </c>
      <c r="B175" s="29" t="s">
        <v>16</v>
      </c>
      <c r="C175" s="30" t="e"/>
      <c r="D175" s="31">
        <v>900</v>
      </c>
      <c r="E175" s="31">
        <v>880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989</v>
      </c>
      <c r="B176" s="29" t="s">
        <v>16</v>
      </c>
      <c r="C176" s="30" t="e"/>
      <c r="D176" s="31">
        <v>900</v>
      </c>
      <c r="E176" s="31">
        <v>880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990</v>
      </c>
      <c r="B177" s="29" t="s">
        <v>16</v>
      </c>
      <c r="C177" s="30" t="e"/>
      <c r="D177" s="31">
        <v>900</v>
      </c>
      <c r="E177" s="31">
        <v>880</v>
      </c>
      <c r="F177" s="29">
        <v>0</v>
      </c>
      <c r="G177" s="32">
        <f>C177*D177</f>
        <v>0</v>
      </c>
      <c r="H177" s="32">
        <f>C177*E177</f>
        <v>0</v>
      </c>
    </row>
    <row r="178" ht="21" customHeight="true" s="1" customFormat="true" outlineLevel="1">
      <c r="A178" s="24" t="s">
        <v>991</v>
      </c>
      <c r="B178" s="25" t="e"/>
      <c r="C178" s="26" t="e"/>
      <c r="D178" s="26" t="e"/>
      <c r="E178" s="26" t="e"/>
      <c r="F178" s="26" t="e"/>
      <c r="G178" s="26" t="e"/>
      <c r="H178" s="27" t="e"/>
    </row>
    <row r="179" ht="15" customHeight="true" s="1" customFormat="true" outlineLevel="2">
      <c r="A179" s="28" t="s">
        <v>992</v>
      </c>
      <c r="B179" s="29" t="s">
        <v>16</v>
      </c>
      <c r="C179" s="30" t="e"/>
      <c r="D179" s="31">
        <v>800</v>
      </c>
      <c r="E179" s="31">
        <v>780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993</v>
      </c>
      <c r="B180" s="29" t="s">
        <v>16</v>
      </c>
      <c r="C180" s="30" t="e"/>
      <c r="D180" s="31">
        <v>800</v>
      </c>
      <c r="E180" s="31">
        <v>780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994</v>
      </c>
      <c r="B181" s="29" t="s">
        <v>16</v>
      </c>
      <c r="C181" s="30" t="e"/>
      <c r="D181" s="31">
        <v>800</v>
      </c>
      <c r="E181" s="31">
        <v>780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995</v>
      </c>
      <c r="B182" s="29" t="s">
        <v>16</v>
      </c>
      <c r="C182" s="30" t="e"/>
      <c r="D182" s="31">
        <v>800</v>
      </c>
      <c r="E182" s="31">
        <v>780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996</v>
      </c>
      <c r="B183" s="29" t="s">
        <v>16</v>
      </c>
      <c r="C183" s="30" t="e"/>
      <c r="D183" s="31">
        <v>800</v>
      </c>
      <c r="E183" s="31">
        <v>780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997</v>
      </c>
      <c r="B184" s="29" t="s">
        <v>16</v>
      </c>
      <c r="C184" s="30" t="e"/>
      <c r="D184" s="31">
        <v>800</v>
      </c>
      <c r="E184" s="31">
        <v>780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998</v>
      </c>
      <c r="B185" s="29" t="s">
        <v>16</v>
      </c>
      <c r="C185" s="30" t="e"/>
      <c r="D185" s="31">
        <v>800</v>
      </c>
      <c r="E185" s="31">
        <v>780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999</v>
      </c>
      <c r="B186" s="29" t="s">
        <v>16</v>
      </c>
      <c r="C186" s="30" t="e"/>
      <c r="D186" s="31">
        <v>800</v>
      </c>
      <c r="E186" s="31">
        <v>780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1000</v>
      </c>
      <c r="B187" s="29" t="s">
        <v>16</v>
      </c>
      <c r="C187" s="30" t="e"/>
      <c r="D187" s="31">
        <v>800</v>
      </c>
      <c r="E187" s="31">
        <v>780</v>
      </c>
      <c r="F187" s="29">
        <v>0</v>
      </c>
      <c r="G187" s="32">
        <f>C187*D187</f>
        <v>0</v>
      </c>
      <c r="H187" s="32">
        <f>C187*E187</f>
        <v>0</v>
      </c>
    </row>
    <row r="188" ht="21" customHeight="true" s="1" customFormat="true" outlineLevel="1">
      <c r="A188" s="24" t="s">
        <v>1001</v>
      </c>
      <c r="B188" s="25" t="e"/>
      <c r="C188" s="26" t="e"/>
      <c r="D188" s="26" t="e"/>
      <c r="E188" s="26" t="e"/>
      <c r="F188" s="26" t="e"/>
      <c r="G188" s="26" t="e"/>
      <c r="H188" s="27" t="e"/>
    </row>
    <row r="189" ht="15" customHeight="true" s="1" customFormat="true" outlineLevel="2">
      <c r="A189" s="28" t="s">
        <v>1002</v>
      </c>
      <c r="B189" s="29" t="s">
        <v>16</v>
      </c>
      <c r="C189" s="30" t="e"/>
      <c r="D189" s="31">
        <v>650</v>
      </c>
      <c r="E189" s="31">
        <v>640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1004</v>
      </c>
      <c r="B190" s="29" t="s">
        <v>16</v>
      </c>
      <c r="C190" s="30" t="e"/>
      <c r="D190" s="31">
        <v>650</v>
      </c>
      <c r="E190" s="31">
        <v>640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1005</v>
      </c>
      <c r="B191" s="29" t="s">
        <v>16</v>
      </c>
      <c r="C191" s="30" t="e"/>
      <c r="D191" s="31">
        <v>650</v>
      </c>
      <c r="E191" s="31">
        <v>640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1006</v>
      </c>
      <c r="B192" s="29" t="s">
        <v>16</v>
      </c>
      <c r="C192" s="30" t="e"/>
      <c r="D192" s="31">
        <v>650</v>
      </c>
      <c r="E192" s="31">
        <v>640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1007</v>
      </c>
      <c r="B193" s="29" t="s">
        <v>16</v>
      </c>
      <c r="C193" s="30" t="e"/>
      <c r="D193" s="31">
        <v>650</v>
      </c>
      <c r="E193" s="31">
        <v>640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1008</v>
      </c>
      <c r="B194" s="29" t="s">
        <v>16</v>
      </c>
      <c r="C194" s="30" t="e"/>
      <c r="D194" s="31">
        <v>650</v>
      </c>
      <c r="E194" s="31">
        <v>640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1009</v>
      </c>
      <c r="B195" s="29" t="s">
        <v>16</v>
      </c>
      <c r="C195" s="30" t="e"/>
      <c r="D195" s="31">
        <v>650</v>
      </c>
      <c r="E195" s="31">
        <v>640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1010</v>
      </c>
      <c r="B196" s="29" t="s">
        <v>16</v>
      </c>
      <c r="C196" s="30" t="e"/>
      <c r="D196" s="31">
        <v>650</v>
      </c>
      <c r="E196" s="31">
        <v>640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1011</v>
      </c>
      <c r="B197" s="29" t="s">
        <v>16</v>
      </c>
      <c r="C197" s="30" t="e"/>
      <c r="D197" s="31">
        <v>650</v>
      </c>
      <c r="E197" s="31">
        <v>640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1012</v>
      </c>
      <c r="B198" s="29" t="s">
        <v>16</v>
      </c>
      <c r="C198" s="30" t="e"/>
      <c r="D198" s="31">
        <v>650</v>
      </c>
      <c r="E198" s="31">
        <v>640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1013</v>
      </c>
      <c r="B199" s="29" t="s">
        <v>16</v>
      </c>
      <c r="C199" s="30" t="e"/>
      <c r="D199" s="31">
        <v>650</v>
      </c>
      <c r="E199" s="31">
        <v>640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1014</v>
      </c>
      <c r="B200" s="29" t="s">
        <v>16</v>
      </c>
      <c r="C200" s="30" t="e"/>
      <c r="D200" s="31">
        <v>650</v>
      </c>
      <c r="E200" s="31">
        <v>640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1015</v>
      </c>
      <c r="B201" s="29" t="s">
        <v>16</v>
      </c>
      <c r="C201" s="30" t="e"/>
      <c r="D201" s="31">
        <v>650</v>
      </c>
      <c r="E201" s="31">
        <v>640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1016</v>
      </c>
      <c r="B202" s="29" t="s">
        <v>16</v>
      </c>
      <c r="C202" s="30" t="e"/>
      <c r="D202" s="31">
        <v>650</v>
      </c>
      <c r="E202" s="31">
        <v>640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1017</v>
      </c>
      <c r="B203" s="29" t="s">
        <v>16</v>
      </c>
      <c r="C203" s="30" t="e"/>
      <c r="D203" s="31">
        <v>650</v>
      </c>
      <c r="E203" s="31">
        <v>640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1018</v>
      </c>
      <c r="B204" s="29" t="s">
        <v>16</v>
      </c>
      <c r="C204" s="30" t="e"/>
      <c r="D204" s="31">
        <v>650</v>
      </c>
      <c r="E204" s="31">
        <v>640</v>
      </c>
      <c r="F204" s="29">
        <v>0</v>
      </c>
      <c r="G204" s="32">
        <f>C204*D204</f>
        <v>0</v>
      </c>
      <c r="H204" s="32">
        <f>C204*E204</f>
        <v>0</v>
      </c>
    </row>
    <row r="205" ht="21" customHeight="true" s="1" customFormat="true" outlineLevel="1">
      <c r="A205" s="24" t="s">
        <v>1019</v>
      </c>
      <c r="B205" s="25" t="e"/>
      <c r="C205" s="26" t="e"/>
      <c r="D205" s="26" t="e"/>
      <c r="E205" s="26" t="e"/>
      <c r="F205" s="26" t="e"/>
      <c r="G205" s="26" t="e"/>
      <c r="H205" s="27" t="e"/>
    </row>
    <row r="206" ht="15" customHeight="true" s="1" customFormat="true" outlineLevel="2">
      <c r="A206" s="28" t="s">
        <v>1020</v>
      </c>
      <c r="B206" s="29" t="s">
        <v>16</v>
      </c>
      <c r="C206" s="30" t="e"/>
      <c r="D206" s="31">
        <v>790</v>
      </c>
      <c r="E206" s="31">
        <v>770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1021</v>
      </c>
      <c r="B207" s="29" t="s">
        <v>16</v>
      </c>
      <c r="C207" s="30" t="e"/>
      <c r="D207" s="31">
        <v>790</v>
      </c>
      <c r="E207" s="31">
        <v>770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1022</v>
      </c>
      <c r="B208" s="29" t="s">
        <v>16</v>
      </c>
      <c r="C208" s="30" t="e"/>
      <c r="D208" s="31">
        <v>790</v>
      </c>
      <c r="E208" s="31">
        <v>770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1023</v>
      </c>
      <c r="B209" s="29" t="s">
        <v>16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21" customHeight="true" s="1" customFormat="true" outlineLevel="1">
      <c r="A210" s="24" t="s">
        <v>1024</v>
      </c>
      <c r="B210" s="25" t="e"/>
      <c r="C210" s="26" t="e"/>
      <c r="D210" s="26" t="e"/>
      <c r="E210" s="26" t="e"/>
      <c r="F210" s="26" t="e"/>
      <c r="G210" s="26" t="e"/>
      <c r="H210" s="27" t="e"/>
    </row>
    <row r="211" ht="15" customHeight="true" s="1" customFormat="true" outlineLevel="2">
      <c r="A211" s="28" t="s">
        <v>1025</v>
      </c>
      <c r="B211" s="29" t="s">
        <v>16</v>
      </c>
      <c r="C211" s="30" t="e"/>
      <c r="D211" s="31">
        <v>690</v>
      </c>
      <c r="E211" s="31">
        <v>680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1027</v>
      </c>
      <c r="B212" s="29" t="s">
        <v>16</v>
      </c>
      <c r="C212" s="30" t="e"/>
      <c r="D212" s="31">
        <v>690</v>
      </c>
      <c r="E212" s="31">
        <v>680</v>
      </c>
      <c r="F212" s="29">
        <v>0</v>
      </c>
      <c r="G212" s="32">
        <f>C212*D212</f>
        <v>0</v>
      </c>
      <c r="H212" s="32">
        <f>C212*E212</f>
        <v>0</v>
      </c>
    </row>
    <row r="213" ht="21" customHeight="true" s="1" customFormat="true" outlineLevel="1">
      <c r="A213" s="24" t="s">
        <v>1028</v>
      </c>
      <c r="B213" s="25" t="e"/>
      <c r="C213" s="26" t="e"/>
      <c r="D213" s="26" t="e"/>
      <c r="E213" s="26" t="e"/>
      <c r="F213" s="26" t="e"/>
      <c r="G213" s="26" t="e"/>
      <c r="H213" s="27" t="e"/>
    </row>
    <row r="214" ht="15" customHeight="true" s="1" customFormat="true" outlineLevel="2">
      <c r="A214" s="28" t="s">
        <v>1029</v>
      </c>
      <c r="B214" s="29" t="s">
        <v>16</v>
      </c>
      <c r="C214" s="30" t="e"/>
      <c r="D214" s="31">
        <v>560</v>
      </c>
      <c r="E214" s="31">
        <v>540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1030</v>
      </c>
      <c r="B215" s="29" t="s">
        <v>16</v>
      </c>
      <c r="C215" s="30" t="e"/>
      <c r="D215" s="31">
        <v>560</v>
      </c>
      <c r="E215" s="31">
        <v>540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1031</v>
      </c>
      <c r="B216" s="29" t="s">
        <v>16</v>
      </c>
      <c r="C216" s="30" t="e"/>
      <c r="D216" s="31">
        <v>560</v>
      </c>
      <c r="E216" s="31">
        <v>540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1032</v>
      </c>
      <c r="B217" s="29" t="s">
        <v>16</v>
      </c>
      <c r="C217" s="30" t="e"/>
      <c r="D217" s="31">
        <v>560</v>
      </c>
      <c r="E217" s="31">
        <v>540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1033</v>
      </c>
      <c r="B218" s="29" t="s">
        <v>16</v>
      </c>
      <c r="C218" s="30" t="e"/>
      <c r="D218" s="31">
        <v>580</v>
      </c>
      <c r="E218" s="31">
        <v>560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1034</v>
      </c>
      <c r="B219" s="29" t="s">
        <v>16</v>
      </c>
      <c r="C219" s="30" t="e"/>
      <c r="D219" s="31">
        <v>580</v>
      </c>
      <c r="E219" s="31">
        <v>560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1035</v>
      </c>
      <c r="B220" s="29" t="s">
        <v>16</v>
      </c>
      <c r="C220" s="30" t="e"/>
      <c r="D220" s="31">
        <v>580</v>
      </c>
      <c r="E220" s="31">
        <v>560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1036</v>
      </c>
      <c r="B221" s="29" t="s">
        <v>35</v>
      </c>
      <c r="C221" s="30" t="e"/>
      <c r="D221" s="31">
        <v>540</v>
      </c>
      <c r="E221" s="31">
        <v>520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1037</v>
      </c>
      <c r="B222" s="29" t="s">
        <v>16</v>
      </c>
      <c r="C222" s="30" t="e"/>
      <c r="D222" s="31">
        <v>580</v>
      </c>
      <c r="E222" s="31">
        <v>560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1038</v>
      </c>
      <c r="B223" s="29" t="s">
        <v>16</v>
      </c>
      <c r="C223" s="30" t="e"/>
      <c r="D223" s="31">
        <v>330</v>
      </c>
      <c r="E223" s="31">
        <v>320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1041</v>
      </c>
      <c r="B224" s="29" t="s">
        <v>16</v>
      </c>
      <c r="C224" s="30" t="e"/>
      <c r="D224" s="31">
        <v>330</v>
      </c>
      <c r="E224" s="31">
        <v>320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1042</v>
      </c>
      <c r="B225" s="29" t="s">
        <v>16</v>
      </c>
      <c r="C225" s="30" t="e"/>
      <c r="D225" s="31">
        <v>200</v>
      </c>
      <c r="E225" s="31">
        <v>200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1044</v>
      </c>
      <c r="B226" s="29" t="s">
        <v>35</v>
      </c>
      <c r="C226" s="30" t="e"/>
      <c r="D226" s="31">
        <v>340</v>
      </c>
      <c r="E226" s="31">
        <v>330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1045</v>
      </c>
      <c r="B227" s="29" t="s">
        <v>35</v>
      </c>
      <c r="C227" s="30" t="e"/>
      <c r="D227" s="31">
        <v>620</v>
      </c>
      <c r="E227" s="31">
        <v>600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1048</v>
      </c>
      <c r="B228" s="29" t="s">
        <v>16</v>
      </c>
      <c r="C228" s="30" t="e"/>
      <c r="D228" s="31">
        <v>620</v>
      </c>
      <c r="E228" s="31">
        <v>600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1049</v>
      </c>
      <c r="B229" s="29" t="s">
        <v>35</v>
      </c>
      <c r="C229" s="30" t="e"/>
      <c r="D229" s="31">
        <v>640</v>
      </c>
      <c r="E229" s="31">
        <v>620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1050</v>
      </c>
      <c r="B230" s="29" t="s">
        <v>16</v>
      </c>
      <c r="C230" s="30" t="e"/>
      <c r="D230" s="31">
        <v>640</v>
      </c>
      <c r="E230" s="31">
        <v>620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1051</v>
      </c>
      <c r="B231" s="29" t="s">
        <v>16</v>
      </c>
      <c r="C231" s="30" t="e"/>
      <c r="D231" s="31">
        <v>340</v>
      </c>
      <c r="E231" s="31">
        <v>330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1052</v>
      </c>
      <c r="B232" s="29" t="s">
        <v>16</v>
      </c>
      <c r="C232" s="30" t="e"/>
      <c r="D232" s="31">
        <v>340</v>
      </c>
      <c r="E232" s="31">
        <v>330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1053</v>
      </c>
      <c r="B233" s="29" t="s">
        <v>35</v>
      </c>
      <c r="C233" s="30" t="e"/>
      <c r="D233" s="31">
        <v>340</v>
      </c>
      <c r="E233" s="31">
        <v>330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1054</v>
      </c>
      <c r="B234" s="29" t="s">
        <v>35</v>
      </c>
      <c r="C234" s="30" t="e"/>
      <c r="D234" s="31">
        <v>340</v>
      </c>
      <c r="E234" s="31">
        <v>330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1055</v>
      </c>
      <c r="B235" s="29" t="s">
        <v>35</v>
      </c>
      <c r="C235" s="30" t="e"/>
      <c r="D235" s="31">
        <v>340</v>
      </c>
      <c r="E235" s="31">
        <v>330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 outlineLevel="1">
      <c r="A236" s="24" t="s">
        <v>1056</v>
      </c>
      <c r="B236" s="25" t="e"/>
      <c r="C236" s="26" t="e"/>
      <c r="D236" s="26" t="e"/>
      <c r="E236" s="26" t="e"/>
      <c r="F236" s="26" t="e"/>
      <c r="G236" s="26" t="e"/>
      <c r="H236" s="27" t="e"/>
    </row>
    <row r="237" ht="15" customHeight="true" s="1" customFormat="true" outlineLevel="2">
      <c r="A237" s="28" t="s">
        <v>1057</v>
      </c>
      <c r="B237" s="29" t="s">
        <v>35</v>
      </c>
      <c r="C237" s="30" t="e"/>
      <c r="D237" s="31">
        <v>700</v>
      </c>
      <c r="E237" s="31">
        <v>675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1058</v>
      </c>
      <c r="B238" s="29" t="s">
        <v>35</v>
      </c>
      <c r="C238" s="30" t="e"/>
      <c r="D238" s="31">
        <v>700</v>
      </c>
      <c r="E238" s="31">
        <v>675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1059</v>
      </c>
      <c r="B239" s="29" t="s">
        <v>16</v>
      </c>
      <c r="C239" s="30" t="e"/>
      <c r="D239" s="31">
        <v>700</v>
      </c>
      <c r="E239" s="31">
        <v>675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1060</v>
      </c>
      <c r="B240" s="29" t="s">
        <v>16</v>
      </c>
      <c r="C240" s="30" t="e"/>
      <c r="D240" s="31">
        <v>700</v>
      </c>
      <c r="E240" s="31">
        <v>675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1061</v>
      </c>
      <c r="B241" s="29" t="s">
        <v>16</v>
      </c>
      <c r="C241" s="30" t="e"/>
      <c r="D241" s="31">
        <v>625</v>
      </c>
      <c r="E241" s="31">
        <v>600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1062</v>
      </c>
      <c r="B242" s="29" t="s">
        <v>16</v>
      </c>
      <c r="C242" s="30" t="e"/>
      <c r="D242" s="31">
        <v>625</v>
      </c>
      <c r="E242" s="31">
        <v>600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1063</v>
      </c>
      <c r="B243" s="29" t="s">
        <v>16</v>
      </c>
      <c r="C243" s="30" t="e"/>
      <c r="D243" s="31">
        <v>625</v>
      </c>
      <c r="E243" s="31">
        <v>600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1064</v>
      </c>
      <c r="B244" s="29" t="s">
        <v>16</v>
      </c>
      <c r="C244" s="30" t="e"/>
      <c r="D244" s="31">
        <v>625</v>
      </c>
      <c r="E244" s="31">
        <v>600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1065</v>
      </c>
      <c r="B245" s="29" t="s">
        <v>16</v>
      </c>
      <c r="C245" s="30" t="e"/>
      <c r="D245" s="31">
        <v>625</v>
      </c>
      <c r="E245" s="31">
        <v>600</v>
      </c>
      <c r="F245" s="29">
        <v>0</v>
      </c>
      <c r="G245" s="32">
        <f>C245*D245</f>
        <v>0</v>
      </c>
      <c r="H245" s="32">
        <f>C245*E245</f>
        <v>0</v>
      </c>
    </row>
    <row r="246" ht="21" customHeight="true" s="1" customFormat="true">
      <c r="A246" s="20" t="s">
        <v>1066</v>
      </c>
      <c r="B246" s="21" t="e"/>
      <c r="C246" s="22" t="e"/>
      <c r="D246" s="22" t="e"/>
      <c r="E246" s="22" t="e"/>
      <c r="F246" s="22" t="e"/>
      <c r="G246" s="22" t="e"/>
      <c r="H246" s="23" t="e"/>
    </row>
    <row r="247" ht="21" customHeight="true" s="1" customFormat="true" outlineLevel="1">
      <c r="A247" s="24" t="s">
        <v>1067</v>
      </c>
      <c r="B247" s="25" t="e"/>
      <c r="C247" s="26" t="e"/>
      <c r="D247" s="26" t="e"/>
      <c r="E247" s="26" t="e"/>
      <c r="F247" s="26" t="e"/>
      <c r="G247" s="26" t="e"/>
      <c r="H247" s="27" t="e"/>
    </row>
    <row r="248" ht="15" customHeight="true" s="1" customFormat="true" outlineLevel="2">
      <c r="A248" s="28" t="s">
        <v>1068</v>
      </c>
      <c r="B248" s="29" t="s">
        <v>16</v>
      </c>
      <c r="C248" s="30" t="e"/>
      <c r="D248" s="31">
        <v>1890</v>
      </c>
      <c r="E248" s="31">
        <v>1870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1071</v>
      </c>
      <c r="B249" s="29" t="s">
        <v>16</v>
      </c>
      <c r="C249" s="30" t="e"/>
      <c r="D249" s="31">
        <v>1890</v>
      </c>
      <c r="E249" s="31">
        <v>1870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1072</v>
      </c>
      <c r="B250" s="29" t="s">
        <v>16</v>
      </c>
      <c r="C250" s="30" t="e"/>
      <c r="D250" s="31">
        <v>1890</v>
      </c>
      <c r="E250" s="31">
        <v>1870</v>
      </c>
      <c r="F250" s="29">
        <v>0</v>
      </c>
      <c r="G250" s="32">
        <f>C250*D250</f>
        <v>0</v>
      </c>
      <c r="H250" s="32">
        <f>C250*E250</f>
        <v>0</v>
      </c>
    </row>
    <row r="251" ht="21" customHeight="true" s="1" customFormat="true" outlineLevel="1">
      <c r="A251" s="24" t="s">
        <v>1073</v>
      </c>
      <c r="B251" s="25" t="e"/>
      <c r="C251" s="26" t="e"/>
      <c r="D251" s="26" t="e"/>
      <c r="E251" s="26" t="e"/>
      <c r="F251" s="26" t="e"/>
      <c r="G251" s="26" t="e"/>
      <c r="H251" s="27" t="e"/>
    </row>
    <row r="252" ht="15" customHeight="true" s="1" customFormat="true" outlineLevel="2">
      <c r="A252" s="28" t="s">
        <v>1074</v>
      </c>
      <c r="B252" s="29" t="s">
        <v>16</v>
      </c>
      <c r="C252" s="30" t="e"/>
      <c r="D252" s="31">
        <v>1090</v>
      </c>
      <c r="E252" s="31">
        <v>1070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1077</v>
      </c>
      <c r="B253" s="29" t="s">
        <v>16</v>
      </c>
      <c r="C253" s="30" t="e"/>
      <c r="D253" s="31">
        <v>1090</v>
      </c>
      <c r="E253" s="31">
        <v>1070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1078</v>
      </c>
      <c r="B254" s="29" t="s">
        <v>16</v>
      </c>
      <c r="C254" s="30" t="e"/>
      <c r="D254" s="31">
        <v>1090</v>
      </c>
      <c r="E254" s="31">
        <v>1070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1079</v>
      </c>
      <c r="B255" s="29" t="s">
        <v>16</v>
      </c>
      <c r="C255" s="30" t="e"/>
      <c r="D255" s="31">
        <v>1090</v>
      </c>
      <c r="E255" s="31">
        <v>1070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1080</v>
      </c>
      <c r="B256" s="29" t="s">
        <v>16</v>
      </c>
      <c r="C256" s="30" t="e"/>
      <c r="D256" s="31">
        <v>1090</v>
      </c>
      <c r="E256" s="31">
        <v>1070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1081</v>
      </c>
      <c r="B257" s="29" t="s">
        <v>16</v>
      </c>
      <c r="C257" s="30" t="e"/>
      <c r="D257" s="31">
        <v>1090</v>
      </c>
      <c r="E257" s="31">
        <v>1070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1082</v>
      </c>
      <c r="B258" s="29" t="s">
        <v>16</v>
      </c>
      <c r="C258" s="30" t="e"/>
      <c r="D258" s="31">
        <v>1090</v>
      </c>
      <c r="E258" s="31">
        <v>1070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1083</v>
      </c>
      <c r="B259" s="29" t="s">
        <v>16</v>
      </c>
      <c r="C259" s="30" t="e"/>
      <c r="D259" s="31">
        <v>1090</v>
      </c>
      <c r="E259" s="31">
        <v>1070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 outlineLevel="1">
      <c r="A260" s="24" t="s">
        <v>1084</v>
      </c>
      <c r="B260" s="25" t="e"/>
      <c r="C260" s="26" t="e"/>
      <c r="D260" s="26" t="e"/>
      <c r="E260" s="26" t="e"/>
      <c r="F260" s="26" t="e"/>
      <c r="G260" s="26" t="e"/>
      <c r="H260" s="27" t="e"/>
    </row>
    <row r="261" ht="15" customHeight="true" s="1" customFormat="true" outlineLevel="2">
      <c r="A261" s="28" t="s">
        <v>1085</v>
      </c>
      <c r="B261" s="29" t="s">
        <v>16</v>
      </c>
      <c r="C261" s="30" t="e"/>
      <c r="D261" s="31">
        <v>1490</v>
      </c>
      <c r="E261" s="31">
        <v>1470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1088</v>
      </c>
      <c r="B262" s="29" t="s">
        <v>16</v>
      </c>
      <c r="C262" s="30" t="e"/>
      <c r="D262" s="31">
        <v>1490</v>
      </c>
      <c r="E262" s="31">
        <v>1470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 outlineLevel="1">
      <c r="A263" s="24" t="s">
        <v>1089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1090</v>
      </c>
      <c r="B264" s="29" t="s">
        <v>16</v>
      </c>
      <c r="C264" s="30" t="e"/>
      <c r="D264" s="31">
        <v>220</v>
      </c>
      <c r="E264" s="31">
        <v>210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1093</v>
      </c>
      <c r="B265" s="29" t="s">
        <v>16</v>
      </c>
      <c r="C265" s="30" t="e"/>
      <c r="D265" s="31">
        <v>220</v>
      </c>
      <c r="E265" s="31">
        <v>210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1094</v>
      </c>
      <c r="B266" s="29" t="s">
        <v>16</v>
      </c>
      <c r="C266" s="30" t="e"/>
      <c r="D266" s="31">
        <v>220</v>
      </c>
      <c r="E266" s="31">
        <v>210</v>
      </c>
      <c r="F266" s="29">
        <v>0</v>
      </c>
      <c r="G266" s="32">
        <f>C266*D266</f>
        <v>0</v>
      </c>
      <c r="H266" s="32">
        <f>C266*E266</f>
        <v>0</v>
      </c>
    </row>
    <row r="267" ht="21" customHeight="true" s="1" customFormat="true" outlineLevel="1">
      <c r="A267" s="24" t="s">
        <v>1095</v>
      </c>
      <c r="B267" s="25" t="e"/>
      <c r="C267" s="26" t="e"/>
      <c r="D267" s="26" t="e"/>
      <c r="E267" s="26" t="e"/>
      <c r="F267" s="26" t="e"/>
      <c r="G267" s="26" t="e"/>
      <c r="H267" s="27" t="e"/>
    </row>
    <row r="268" ht="15" customHeight="true" s="1" customFormat="true" outlineLevel="2">
      <c r="A268" s="28" t="s">
        <v>1096</v>
      </c>
      <c r="B268" s="29" t="s">
        <v>35</v>
      </c>
      <c r="C268" s="30" t="e"/>
      <c r="D268" s="31">
        <v>230</v>
      </c>
      <c r="E268" s="31">
        <v>225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1099</v>
      </c>
      <c r="B269" s="29" t="s">
        <v>35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1101</v>
      </c>
      <c r="B270" s="29" t="s">
        <v>35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1102</v>
      </c>
      <c r="B271" s="29" t="s">
        <v>35</v>
      </c>
      <c r="C271" s="30" t="e"/>
      <c r="D271" s="31">
        <v>230</v>
      </c>
      <c r="E271" s="31">
        <v>220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1103</v>
      </c>
      <c r="B272" s="29" t="s">
        <v>16</v>
      </c>
      <c r="C272" s="30" t="e"/>
      <c r="D272" s="31">
        <v>540</v>
      </c>
      <c r="E272" s="31">
        <v>525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1104</v>
      </c>
      <c r="B273" s="29" t="s">
        <v>35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1105</v>
      </c>
      <c r="B274" s="29" t="s">
        <v>35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1106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1107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1108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1109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1110</v>
      </c>
      <c r="B279" s="29" t="s">
        <v>35</v>
      </c>
      <c r="C279" s="30" t="e"/>
      <c r="D279" s="31">
        <v>200</v>
      </c>
      <c r="E279" s="31">
        <v>200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1111</v>
      </c>
      <c r="B280" s="29" t="s">
        <v>16</v>
      </c>
      <c r="C280" s="30" t="e"/>
      <c r="D280" s="31">
        <v>320</v>
      </c>
      <c r="E280" s="31">
        <v>310</v>
      </c>
      <c r="F280" s="29">
        <v>0</v>
      </c>
      <c r="G280" s="32">
        <f>C280*D280</f>
        <v>0</v>
      </c>
      <c r="H280" s="32">
        <f>C280*E280</f>
        <v>0</v>
      </c>
    </row>
    <row r="281" ht="21" customHeight="true" s="1" customFormat="true" outlineLevel="1">
      <c r="A281" s="24" t="s">
        <v>1113</v>
      </c>
      <c r="B281" s="25" t="e"/>
      <c r="C281" s="26" t="e"/>
      <c r="D281" s="26" t="e"/>
      <c r="E281" s="26" t="e"/>
      <c r="F281" s="26" t="e"/>
      <c r="G281" s="26" t="e"/>
      <c r="H281" s="27" t="e"/>
    </row>
    <row r="282" ht="15" customHeight="true" s="1" customFormat="true" outlineLevel="2">
      <c r="A282" s="28" t="s">
        <v>1114</v>
      </c>
      <c r="B282" s="29" t="s">
        <v>35</v>
      </c>
      <c r="C282" s="30" t="e"/>
      <c r="D282" s="31">
        <v>320</v>
      </c>
      <c r="E282" s="31">
        <v>310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1115</v>
      </c>
      <c r="B283" s="29" t="s">
        <v>16</v>
      </c>
      <c r="C283" s="30" t="e"/>
      <c r="D283" s="31">
        <v>260</v>
      </c>
      <c r="E283" s="31">
        <v>250</v>
      </c>
      <c r="F283" s="29">
        <v>0</v>
      </c>
      <c r="G283" s="32">
        <f>C283*D283</f>
        <v>0</v>
      </c>
      <c r="H283" s="32">
        <f>C283*E283</f>
        <v>0</v>
      </c>
    </row>
    <row r="284" ht="21" customHeight="true" s="1" customFormat="true">
      <c r="A284" s="20" t="s">
        <v>1118</v>
      </c>
      <c r="B284" s="21" t="e"/>
      <c r="C284" s="22" t="e"/>
      <c r="D284" s="22" t="e"/>
      <c r="E284" s="22" t="e"/>
      <c r="F284" s="22" t="e"/>
      <c r="G284" s="22" t="e"/>
      <c r="H284" s="23" t="e"/>
    </row>
    <row r="285" ht="21" customHeight="true" s="1" customFormat="true" outlineLevel="1">
      <c r="A285" s="24" t="s">
        <v>1119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1120</v>
      </c>
      <c r="B286" s="29" t="s">
        <v>16</v>
      </c>
      <c r="C286" s="30" t="e"/>
      <c r="D286" s="31">
        <v>1850</v>
      </c>
      <c r="E286" s="31">
        <v>1790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1122</v>
      </c>
      <c r="B287" s="29" t="s">
        <v>35</v>
      </c>
      <c r="C287" s="30" t="e"/>
      <c r="D287" s="31">
        <v>1850</v>
      </c>
      <c r="E287" s="31">
        <v>1790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1123</v>
      </c>
      <c r="B288" s="29" t="s">
        <v>16</v>
      </c>
      <c r="C288" s="30" t="e"/>
      <c r="D288" s="31">
        <v>1850</v>
      </c>
      <c r="E288" s="31">
        <v>1790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1124</v>
      </c>
      <c r="B289" s="29" t="s">
        <v>35</v>
      </c>
      <c r="C289" s="30" t="e"/>
      <c r="D289" s="31">
        <v>1850</v>
      </c>
      <c r="E289" s="31">
        <v>1790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1125</v>
      </c>
      <c r="B290" s="29" t="s">
        <v>35</v>
      </c>
      <c r="C290" s="30" t="e"/>
      <c r="D290" s="31">
        <v>1850</v>
      </c>
      <c r="E290" s="31">
        <v>1790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1126</v>
      </c>
      <c r="B291" s="29" t="s">
        <v>35</v>
      </c>
      <c r="C291" s="30" t="e"/>
      <c r="D291" s="31">
        <v>1850</v>
      </c>
      <c r="E291" s="31">
        <v>1790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1127</v>
      </c>
      <c r="B292" s="29" t="s">
        <v>35</v>
      </c>
      <c r="C292" s="30" t="e"/>
      <c r="D292" s="31">
        <v>1850</v>
      </c>
      <c r="E292" s="31">
        <v>1790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1128</v>
      </c>
      <c r="B293" s="29" t="s">
        <v>35</v>
      </c>
      <c r="C293" s="30" t="e"/>
      <c r="D293" s="31">
        <v>1850</v>
      </c>
      <c r="E293" s="31">
        <v>1790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1129</v>
      </c>
      <c r="B294" s="29" t="s">
        <v>35</v>
      </c>
      <c r="C294" s="30" t="e"/>
      <c r="D294" s="31">
        <v>1850</v>
      </c>
      <c r="E294" s="31">
        <v>1790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1130</v>
      </c>
      <c r="B295" s="29" t="s">
        <v>16</v>
      </c>
      <c r="C295" s="30" t="e"/>
      <c r="D295" s="31">
        <v>1850</v>
      </c>
      <c r="E295" s="31">
        <v>1790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1131</v>
      </c>
      <c r="B296" s="29" t="s">
        <v>16</v>
      </c>
      <c r="C296" s="30" t="e"/>
      <c r="D296" s="31">
        <v>1850</v>
      </c>
      <c r="E296" s="31">
        <v>1790</v>
      </c>
      <c r="F296" s="29">
        <v>0</v>
      </c>
      <c r="G296" s="32">
        <f>C296*D296</f>
        <v>0</v>
      </c>
      <c r="H296" s="32">
        <f>C296*E296</f>
        <v>0</v>
      </c>
    </row>
    <row r="297" ht="21" customHeight="true" s="1" customFormat="true" outlineLevel="1">
      <c r="A297" s="24" t="s">
        <v>1132</v>
      </c>
      <c r="B297" s="25" t="e"/>
      <c r="C297" s="26" t="e"/>
      <c r="D297" s="26" t="e"/>
      <c r="E297" s="26" t="e"/>
      <c r="F297" s="26" t="e"/>
      <c r="G297" s="26" t="e"/>
      <c r="H297" s="27" t="e"/>
    </row>
    <row r="298" ht="15" customHeight="true" s="1" customFormat="true" outlineLevel="2">
      <c r="A298" s="28" t="s">
        <v>1133</v>
      </c>
      <c r="B298" s="29" t="s">
        <v>16</v>
      </c>
      <c r="C298" s="30" t="e"/>
      <c r="D298" s="31">
        <v>2390</v>
      </c>
      <c r="E298" s="31">
        <v>2350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1135</v>
      </c>
      <c r="B299" s="29" t="s">
        <v>16</v>
      </c>
      <c r="C299" s="30" t="e"/>
      <c r="D299" s="31">
        <v>2390</v>
      </c>
      <c r="E299" s="31">
        <v>2350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1136</v>
      </c>
      <c r="B300" s="29" t="s">
        <v>16</v>
      </c>
      <c r="C300" s="30" t="e"/>
      <c r="D300" s="31">
        <v>2390</v>
      </c>
      <c r="E300" s="31">
        <v>2350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1137</v>
      </c>
      <c r="B301" s="29" t="s">
        <v>16</v>
      </c>
      <c r="C301" s="30" t="e"/>
      <c r="D301" s="31">
        <v>2390</v>
      </c>
      <c r="E301" s="31">
        <v>2350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1138</v>
      </c>
      <c r="B302" s="29" t="s">
        <v>16</v>
      </c>
      <c r="C302" s="30" t="e"/>
      <c r="D302" s="31">
        <v>2390</v>
      </c>
      <c r="E302" s="31">
        <v>2350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1139</v>
      </c>
      <c r="B303" s="29" t="s">
        <v>16</v>
      </c>
      <c r="C303" s="30" t="e"/>
      <c r="D303" s="31">
        <v>2390</v>
      </c>
      <c r="E303" s="31">
        <v>2350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1140</v>
      </c>
      <c r="B304" s="29" t="s">
        <v>16</v>
      </c>
      <c r="C304" s="30" t="e"/>
      <c r="D304" s="31">
        <v>2390</v>
      </c>
      <c r="E304" s="31">
        <v>2350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1141</v>
      </c>
      <c r="B305" s="29" t="s">
        <v>16</v>
      </c>
      <c r="C305" s="30" t="e"/>
      <c r="D305" s="31">
        <v>2390</v>
      </c>
      <c r="E305" s="31">
        <v>2350</v>
      </c>
      <c r="F305" s="29">
        <v>0</v>
      </c>
      <c r="G305" s="32">
        <f>C305*D305</f>
        <v>0</v>
      </c>
      <c r="H305" s="32">
        <f>C305*E305</f>
        <v>0</v>
      </c>
    </row>
    <row r="306" ht="21" customHeight="true" s="1" customFormat="true" outlineLevel="1">
      <c r="A306" s="24" t="s">
        <v>1142</v>
      </c>
      <c r="B306" s="25" t="e"/>
      <c r="C306" s="26" t="e"/>
      <c r="D306" s="26" t="e"/>
      <c r="E306" s="26" t="e"/>
      <c r="F306" s="26" t="e"/>
      <c r="G306" s="26" t="e"/>
      <c r="H306" s="27" t="e"/>
    </row>
    <row r="307" ht="15" customHeight="true" s="1" customFormat="true" outlineLevel="2">
      <c r="A307" s="28" t="s">
        <v>1143</v>
      </c>
      <c r="B307" s="29" t="s">
        <v>16</v>
      </c>
      <c r="C307" s="30" t="e"/>
      <c r="D307" s="31">
        <v>1390</v>
      </c>
      <c r="E307" s="31">
        <v>1350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1144</v>
      </c>
      <c r="B308" s="29" t="s">
        <v>16</v>
      </c>
      <c r="C308" s="30" t="e"/>
      <c r="D308" s="31">
        <v>1390</v>
      </c>
      <c r="E308" s="31">
        <v>1350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1145</v>
      </c>
      <c r="B309" s="29" t="s">
        <v>16</v>
      </c>
      <c r="C309" s="30" t="e"/>
      <c r="D309" s="31">
        <v>1390</v>
      </c>
      <c r="E309" s="31">
        <v>1350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1146</v>
      </c>
      <c r="B310" s="29" t="s">
        <v>16</v>
      </c>
      <c r="C310" s="30" t="e"/>
      <c r="D310" s="31">
        <v>1390</v>
      </c>
      <c r="E310" s="31">
        <v>1350</v>
      </c>
      <c r="F310" s="29">
        <v>0</v>
      </c>
      <c r="G310" s="32">
        <f>C310*D310</f>
        <v>0</v>
      </c>
      <c r="H310" s="32">
        <f>C310*E310</f>
        <v>0</v>
      </c>
    </row>
    <row r="311" ht="21" customHeight="true" s="1" customFormat="true" outlineLevel="1">
      <c r="A311" s="24" t="s">
        <v>1147</v>
      </c>
      <c r="B311" s="25" t="e"/>
      <c r="C311" s="26" t="e"/>
      <c r="D311" s="26" t="e"/>
      <c r="E311" s="26" t="e"/>
      <c r="F311" s="26" t="e"/>
      <c r="G311" s="26" t="e"/>
      <c r="H311" s="27" t="e"/>
    </row>
    <row r="312" ht="15" customHeight="true" s="1" customFormat="true" outlineLevel="2">
      <c r="A312" s="28" t="s">
        <v>1148</v>
      </c>
      <c r="B312" s="29" t="s">
        <v>16</v>
      </c>
      <c r="C312" s="30" t="e"/>
      <c r="D312" s="31">
        <v>1990</v>
      </c>
      <c r="E312" s="31">
        <v>1950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1149</v>
      </c>
      <c r="B313" s="29" t="s">
        <v>35</v>
      </c>
      <c r="C313" s="30" t="e"/>
      <c r="D313" s="31">
        <v>1990</v>
      </c>
      <c r="E313" s="31">
        <v>1950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1150</v>
      </c>
      <c r="B314" s="29" t="s">
        <v>16</v>
      </c>
      <c r="C314" s="30" t="e"/>
      <c r="D314" s="31">
        <v>1990</v>
      </c>
      <c r="E314" s="31">
        <v>1950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1151</v>
      </c>
      <c r="B315" s="29" t="s">
        <v>35</v>
      </c>
      <c r="C315" s="30" t="e"/>
      <c r="D315" s="31">
        <v>1990</v>
      </c>
      <c r="E315" s="31">
        <v>1950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1152</v>
      </c>
      <c r="B316" s="29" t="s">
        <v>35</v>
      </c>
      <c r="C316" s="30" t="e"/>
      <c r="D316" s="31">
        <v>1990</v>
      </c>
      <c r="E316" s="31">
        <v>1950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1153</v>
      </c>
      <c r="B317" s="29" t="s">
        <v>16</v>
      </c>
      <c r="C317" s="30" t="e"/>
      <c r="D317" s="31">
        <v>1990</v>
      </c>
      <c r="E317" s="31">
        <v>1950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 outlineLevel="1">
      <c r="A318" s="24" t="s">
        <v>1154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1155</v>
      </c>
      <c r="B319" s="29" t="s">
        <v>16</v>
      </c>
      <c r="C319" s="30" t="e"/>
      <c r="D319" s="31">
        <v>2150</v>
      </c>
      <c r="E319" s="31">
        <v>2090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1156</v>
      </c>
      <c r="B320" s="29" t="s">
        <v>16</v>
      </c>
      <c r="C320" s="30" t="e"/>
      <c r="D320" s="31">
        <v>2150</v>
      </c>
      <c r="E320" s="31">
        <v>2090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1157</v>
      </c>
      <c r="B321" s="29" t="s">
        <v>16</v>
      </c>
      <c r="C321" s="30" t="e"/>
      <c r="D321" s="31">
        <v>2150</v>
      </c>
      <c r="E321" s="31">
        <v>2090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1158</v>
      </c>
      <c r="B322" s="29" t="s">
        <v>16</v>
      </c>
      <c r="C322" s="30" t="e"/>
      <c r="D322" s="31">
        <v>2150</v>
      </c>
      <c r="E322" s="31">
        <v>2090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1159</v>
      </c>
      <c r="B323" s="29" t="s">
        <v>16</v>
      </c>
      <c r="C323" s="30" t="e"/>
      <c r="D323" s="31">
        <v>2150</v>
      </c>
      <c r="E323" s="31">
        <v>2090</v>
      </c>
      <c r="F323" s="29">
        <v>0</v>
      </c>
      <c r="G323" s="32">
        <f>C323*D323</f>
        <v>0</v>
      </c>
      <c r="H323" s="32">
        <f>C323*E323</f>
        <v>0</v>
      </c>
    </row>
    <row r="324" ht="21" customHeight="true" s="1" customFormat="true" outlineLevel="1">
      <c r="A324" s="24" t="s">
        <v>1160</v>
      </c>
      <c r="B324" s="25" t="e"/>
      <c r="C324" s="26" t="e"/>
      <c r="D324" s="26" t="e"/>
      <c r="E324" s="26" t="e"/>
      <c r="F324" s="26" t="e"/>
      <c r="G324" s="26" t="e"/>
      <c r="H324" s="27" t="e"/>
    </row>
    <row r="325" ht="15" customHeight="true" s="1" customFormat="true" outlineLevel="2">
      <c r="A325" s="28" t="s">
        <v>1161</v>
      </c>
      <c r="B325" s="29" t="s">
        <v>16</v>
      </c>
      <c r="C325" s="30" t="e"/>
      <c r="D325" s="31">
        <v>330</v>
      </c>
      <c r="E325" s="31">
        <v>315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1163</v>
      </c>
      <c r="B326" s="29" t="s">
        <v>16</v>
      </c>
      <c r="C326" s="30" t="e"/>
      <c r="D326" s="31">
        <v>375</v>
      </c>
      <c r="E326" s="31">
        <v>360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1165</v>
      </c>
      <c r="B327" s="29" t="s">
        <v>16</v>
      </c>
      <c r="C327" s="30" t="e"/>
      <c r="D327" s="31">
        <v>375</v>
      </c>
      <c r="E327" s="31">
        <v>360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1166</v>
      </c>
      <c r="B328" s="29" t="s">
        <v>16</v>
      </c>
      <c r="C328" s="30" t="e"/>
      <c r="D328" s="31">
        <v>375</v>
      </c>
      <c r="E328" s="31">
        <v>360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1167</v>
      </c>
      <c r="B329" s="29" t="s">
        <v>16</v>
      </c>
      <c r="C329" s="30" t="e"/>
      <c r="D329" s="31">
        <v>330</v>
      </c>
      <c r="E329" s="31">
        <v>315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1168</v>
      </c>
      <c r="B330" s="29" t="s">
        <v>16</v>
      </c>
      <c r="C330" s="30" t="e"/>
      <c r="D330" s="31">
        <v>300</v>
      </c>
      <c r="E330" s="31">
        <v>285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1171</v>
      </c>
      <c r="B331" s="29" t="s">
        <v>16</v>
      </c>
      <c r="C331" s="30" t="e"/>
      <c r="D331" s="31">
        <v>255</v>
      </c>
      <c r="E331" s="31">
        <v>240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1173</v>
      </c>
      <c r="B332" s="29" t="s">
        <v>35</v>
      </c>
      <c r="C332" s="30" t="e"/>
      <c r="D332" s="31">
        <v>285</v>
      </c>
      <c r="E332" s="31">
        <v>270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1174</v>
      </c>
      <c r="B333" s="29" t="s">
        <v>16</v>
      </c>
      <c r="C333" s="30" t="e"/>
      <c r="D333" s="31">
        <v>280</v>
      </c>
      <c r="E333" s="31">
        <v>265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1176</v>
      </c>
      <c r="B334" s="29" t="s">
        <v>16</v>
      </c>
      <c r="C334" s="30" t="e"/>
      <c r="D334" s="31">
        <v>280</v>
      </c>
      <c r="E334" s="31">
        <v>265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1177</v>
      </c>
      <c r="B335" s="29" t="s">
        <v>16</v>
      </c>
      <c r="C335" s="30" t="e"/>
      <c r="D335" s="31">
        <v>280</v>
      </c>
      <c r="E335" s="31">
        <v>265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1178</v>
      </c>
      <c r="B336" s="29" t="s">
        <v>16</v>
      </c>
      <c r="C336" s="30" t="e"/>
      <c r="D336" s="31">
        <v>285</v>
      </c>
      <c r="E336" s="31">
        <v>270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1179</v>
      </c>
      <c r="B337" s="29" t="s">
        <v>35</v>
      </c>
      <c r="C337" s="30" t="e"/>
      <c r="D337" s="31">
        <v>285</v>
      </c>
      <c r="E337" s="31">
        <v>270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1180</v>
      </c>
      <c r="B338" s="29" t="s">
        <v>16</v>
      </c>
      <c r="C338" s="30" t="e"/>
      <c r="D338" s="31">
        <v>285</v>
      </c>
      <c r="E338" s="31">
        <v>270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1181</v>
      </c>
      <c r="B339" s="29" t="s">
        <v>16</v>
      </c>
      <c r="C339" s="30" t="e"/>
      <c r="D339" s="31">
        <v>285</v>
      </c>
      <c r="E339" s="31">
        <v>270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1182</v>
      </c>
      <c r="B340" s="29" t="s">
        <v>16</v>
      </c>
      <c r="C340" s="30" t="e"/>
      <c r="D340" s="31">
        <v>285</v>
      </c>
      <c r="E340" s="31">
        <v>270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1183</v>
      </c>
      <c r="B341" s="29" t="s">
        <v>16</v>
      </c>
      <c r="C341" s="30" t="e"/>
      <c r="D341" s="31">
        <v>285</v>
      </c>
      <c r="E341" s="31">
        <v>270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1184</v>
      </c>
      <c r="B342" s="29" t="s">
        <v>35</v>
      </c>
      <c r="C342" s="30" t="e"/>
      <c r="D342" s="31">
        <v>300</v>
      </c>
      <c r="E342" s="31">
        <v>290</v>
      </c>
      <c r="F342" s="29">
        <v>0</v>
      </c>
      <c r="G342" s="32">
        <f>C342*D342</f>
        <v>0</v>
      </c>
      <c r="H342" s="32">
        <f>C342*E342</f>
        <v>0</v>
      </c>
    </row>
    <row r="343" ht="21" customHeight="true" s="1" customFormat="true" outlineLevel="1">
      <c r="A343" s="24" t="s">
        <v>1186</v>
      </c>
      <c r="B343" s="25" t="e"/>
      <c r="C343" s="26" t="e"/>
      <c r="D343" s="26" t="e"/>
      <c r="E343" s="26" t="e"/>
      <c r="F343" s="26" t="e"/>
      <c r="G343" s="26" t="e"/>
      <c r="H343" s="27" t="e"/>
    </row>
    <row r="344" ht="15" customHeight="true" s="1" customFormat="true" outlineLevel="2">
      <c r="A344" s="28" t="s">
        <v>1187</v>
      </c>
      <c r="B344" s="29" t="s">
        <v>16</v>
      </c>
      <c r="C344" s="30" t="e"/>
      <c r="D344" s="31">
        <v>240</v>
      </c>
      <c r="E344" s="31">
        <v>230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1188</v>
      </c>
      <c r="B345" s="29" t="s">
        <v>16</v>
      </c>
      <c r="C345" s="30" t="e"/>
      <c r="D345" s="31">
        <v>170</v>
      </c>
      <c r="E345" s="31">
        <v>160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1191</v>
      </c>
      <c r="B346" s="29" t="s">
        <v>16</v>
      </c>
      <c r="C346" s="30" t="e"/>
      <c r="D346" s="31">
        <v>250</v>
      </c>
      <c r="E346" s="31">
        <v>240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1192</v>
      </c>
      <c r="B347" s="29" t="s">
        <v>35</v>
      </c>
      <c r="C347" s="30" t="e"/>
      <c r="D347" s="31">
        <v>220</v>
      </c>
      <c r="E347" s="31">
        <v>210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1193</v>
      </c>
      <c r="B348" s="29" t="s">
        <v>16</v>
      </c>
      <c r="C348" s="30" t="e"/>
      <c r="D348" s="31">
        <v>50</v>
      </c>
      <c r="E348" s="31">
        <v>50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1195</v>
      </c>
      <c r="B349" s="29" t="s">
        <v>16</v>
      </c>
      <c r="C349" s="30" t="e"/>
      <c r="D349" s="31">
        <v>660</v>
      </c>
      <c r="E349" s="31">
        <v>650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1196</v>
      </c>
      <c r="B350" s="29" t="s">
        <v>35</v>
      </c>
      <c r="C350" s="30" t="e"/>
      <c r="D350" s="31">
        <v>240</v>
      </c>
      <c r="E350" s="31">
        <v>230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1197</v>
      </c>
      <c r="B351" s="29" t="s">
        <v>16</v>
      </c>
      <c r="C351" s="30" t="e"/>
      <c r="D351" s="31">
        <v>150</v>
      </c>
      <c r="E351" s="31">
        <v>150</v>
      </c>
      <c r="F351" s="29">
        <v>0</v>
      </c>
      <c r="G351" s="32">
        <f>C351*D351</f>
        <v>0</v>
      </c>
      <c r="H351" s="32">
        <f>C351*E351</f>
        <v>0</v>
      </c>
    </row>
    <row r="352" ht="21" customHeight="true" s="1" customFormat="true">
      <c r="A352" s="20" t="s">
        <v>673</v>
      </c>
      <c r="B352" s="21" t="e"/>
      <c r="C352" s="22" t="e"/>
      <c r="D352" s="22" t="e"/>
      <c r="E352" s="22" t="e"/>
      <c r="F352" s="22" t="e"/>
      <c r="G352" s="22" t="e"/>
      <c r="H352" s="23" t="e"/>
    </row>
    <row r="353" ht="21" customHeight="true" s="1" customFormat="true" outlineLevel="1">
      <c r="A353" s="24" t="s">
        <v>1199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1200</v>
      </c>
      <c r="B354" s="29" t="s">
        <v>16</v>
      </c>
      <c r="C354" s="30" t="e"/>
      <c r="D354" s="31">
        <v>4190</v>
      </c>
      <c r="E354" s="31">
        <v>4150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1203</v>
      </c>
      <c r="B355" s="29" t="s">
        <v>16</v>
      </c>
      <c r="C355" s="30" t="e"/>
      <c r="D355" s="31">
        <v>4190</v>
      </c>
      <c r="E355" s="31">
        <v>4150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1204</v>
      </c>
      <c r="B356" s="29" t="s">
        <v>16</v>
      </c>
      <c r="C356" s="30" t="e"/>
      <c r="D356" s="31">
        <v>4190</v>
      </c>
      <c r="E356" s="31">
        <v>4150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1205</v>
      </c>
      <c r="B357" s="29" t="s">
        <v>16</v>
      </c>
      <c r="C357" s="30" t="e"/>
      <c r="D357" s="31">
        <v>4190</v>
      </c>
      <c r="E357" s="31">
        <v>4150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1206</v>
      </c>
      <c r="B358" s="29" t="s">
        <v>16</v>
      </c>
      <c r="C358" s="30" t="e"/>
      <c r="D358" s="31">
        <v>4190</v>
      </c>
      <c r="E358" s="31">
        <v>4150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1207</v>
      </c>
      <c r="B359" s="29" t="s">
        <v>16</v>
      </c>
      <c r="C359" s="30" t="e"/>
      <c r="D359" s="31">
        <v>4190</v>
      </c>
      <c r="E359" s="31">
        <v>4150</v>
      </c>
      <c r="F359" s="29">
        <v>0</v>
      </c>
      <c r="G359" s="32">
        <f>C359*D359</f>
        <v>0</v>
      </c>
      <c r="H359" s="32">
        <f>C359*E359</f>
        <v>0</v>
      </c>
    </row>
    <row r="360" ht="21" customHeight="true" s="1" customFormat="true" outlineLevel="1">
      <c r="A360" s="24" t="s">
        <v>1208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1209</v>
      </c>
      <c r="B361" s="29" t="s">
        <v>16</v>
      </c>
      <c r="C361" s="30" t="e"/>
      <c r="D361" s="31">
        <v>3390</v>
      </c>
      <c r="E361" s="31">
        <v>3350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1212</v>
      </c>
      <c r="B362" s="29" t="s">
        <v>16</v>
      </c>
      <c r="C362" s="30" t="e"/>
      <c r="D362" s="31">
        <v>3390</v>
      </c>
      <c r="E362" s="31">
        <v>3350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1213</v>
      </c>
      <c r="B363" s="29" t="s">
        <v>16</v>
      </c>
      <c r="C363" s="30" t="e"/>
      <c r="D363" s="31">
        <v>3390</v>
      </c>
      <c r="E363" s="31">
        <v>3350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1214</v>
      </c>
      <c r="B364" s="29" t="s">
        <v>16</v>
      </c>
      <c r="C364" s="30" t="e"/>
      <c r="D364" s="31">
        <v>3390</v>
      </c>
      <c r="E364" s="31">
        <v>3350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1215</v>
      </c>
      <c r="B365" s="29" t="s">
        <v>16</v>
      </c>
      <c r="C365" s="30" t="e"/>
      <c r="D365" s="31">
        <v>3390</v>
      </c>
      <c r="E365" s="31">
        <v>3350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1216</v>
      </c>
      <c r="B366" s="29" t="s">
        <v>16</v>
      </c>
      <c r="C366" s="30" t="e"/>
      <c r="D366" s="31">
        <v>3390</v>
      </c>
      <c r="E366" s="31">
        <v>3350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1217</v>
      </c>
      <c r="B367" s="29" t="s">
        <v>16</v>
      </c>
      <c r="C367" s="30" t="e"/>
      <c r="D367" s="31">
        <v>3390</v>
      </c>
      <c r="E367" s="31">
        <v>3350</v>
      </c>
      <c r="F367" s="29">
        <v>0</v>
      </c>
      <c r="G367" s="32">
        <f>C367*D367</f>
        <v>0</v>
      </c>
      <c r="H367" s="32">
        <f>C367*E367</f>
        <v>0</v>
      </c>
    </row>
    <row r="368" ht="21" customHeight="true" s="1" customFormat="true" outlineLevel="1">
      <c r="A368" s="24" t="s">
        <v>1218</v>
      </c>
      <c r="B368" s="25" t="e"/>
      <c r="C368" s="26" t="e"/>
      <c r="D368" s="26" t="e"/>
      <c r="E368" s="26" t="e"/>
      <c r="F368" s="26" t="e"/>
      <c r="G368" s="26" t="e"/>
      <c r="H368" s="27" t="e"/>
    </row>
    <row r="369" ht="15" customHeight="true" s="1" customFormat="true" outlineLevel="2">
      <c r="A369" s="28" t="s">
        <v>1219</v>
      </c>
      <c r="B369" s="29" t="s">
        <v>16</v>
      </c>
      <c r="C369" s="30" t="e"/>
      <c r="D369" s="31">
        <v>1890</v>
      </c>
      <c r="E369" s="31">
        <v>1850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1220</v>
      </c>
      <c r="B370" s="29" t="s">
        <v>16</v>
      </c>
      <c r="C370" s="30" t="e"/>
      <c r="D370" s="31">
        <v>1890</v>
      </c>
      <c r="E370" s="31">
        <v>1850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1221</v>
      </c>
      <c r="B371" s="29" t="s">
        <v>16</v>
      </c>
      <c r="C371" s="30" t="e"/>
      <c r="D371" s="31">
        <v>1890</v>
      </c>
      <c r="E371" s="31">
        <v>1850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1222</v>
      </c>
      <c r="B372" s="29" t="s">
        <v>16</v>
      </c>
      <c r="C372" s="30" t="e"/>
      <c r="D372" s="31">
        <v>1890</v>
      </c>
      <c r="E372" s="31">
        <v>1850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1223</v>
      </c>
      <c r="B373" s="29" t="s">
        <v>16</v>
      </c>
      <c r="C373" s="30" t="e"/>
      <c r="D373" s="31">
        <v>1890</v>
      </c>
      <c r="E373" s="31">
        <v>1850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1224</v>
      </c>
      <c r="B374" s="29" t="s">
        <v>16</v>
      </c>
      <c r="C374" s="30" t="e"/>
      <c r="D374" s="31">
        <v>1890</v>
      </c>
      <c r="E374" s="31">
        <v>1850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1225</v>
      </c>
      <c r="B375" s="29" t="s">
        <v>16</v>
      </c>
      <c r="C375" s="30" t="e"/>
      <c r="D375" s="31">
        <v>1890</v>
      </c>
      <c r="E375" s="31">
        <v>1850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 outlineLevel="1">
      <c r="A376" s="24" t="s">
        <v>1226</v>
      </c>
      <c r="B376" s="25" t="e"/>
      <c r="C376" s="26" t="e"/>
      <c r="D376" s="26" t="e"/>
      <c r="E376" s="26" t="e"/>
      <c r="F376" s="26" t="e"/>
      <c r="G376" s="26" t="e"/>
      <c r="H376" s="27" t="e"/>
    </row>
    <row r="377" ht="15" customHeight="true" s="1" customFormat="true" outlineLevel="2">
      <c r="A377" s="28" t="s">
        <v>1227</v>
      </c>
      <c r="B377" s="29" t="s">
        <v>16</v>
      </c>
      <c r="C377" s="30" t="e"/>
      <c r="D377" s="31">
        <v>1990</v>
      </c>
      <c r="E377" s="31">
        <v>1950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1228</v>
      </c>
      <c r="B378" s="29" t="s">
        <v>16</v>
      </c>
      <c r="C378" s="30" t="e"/>
      <c r="D378" s="31">
        <v>1990</v>
      </c>
      <c r="E378" s="31">
        <v>1950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1229</v>
      </c>
      <c r="B379" s="29" t="s">
        <v>16</v>
      </c>
      <c r="C379" s="30" t="e"/>
      <c r="D379" s="31">
        <v>1990</v>
      </c>
      <c r="E379" s="31">
        <v>1950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1230</v>
      </c>
      <c r="B380" s="29" t="s">
        <v>16</v>
      </c>
      <c r="C380" s="30" t="e"/>
      <c r="D380" s="31">
        <v>1990</v>
      </c>
      <c r="E380" s="31">
        <v>1950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1231</v>
      </c>
      <c r="B381" s="29" t="s">
        <v>16</v>
      </c>
      <c r="C381" s="30" t="e"/>
      <c r="D381" s="31">
        <v>1990</v>
      </c>
      <c r="E381" s="31">
        <v>1950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1232</v>
      </c>
      <c r="B382" s="29" t="s">
        <v>16</v>
      </c>
      <c r="C382" s="30" t="e"/>
      <c r="D382" s="31">
        <v>1990</v>
      </c>
      <c r="E382" s="31">
        <v>1950</v>
      </c>
      <c r="F382" s="29">
        <v>0</v>
      </c>
      <c r="G382" s="32">
        <f>C382*D382</f>
        <v>0</v>
      </c>
      <c r="H382" s="32">
        <f>C382*E382</f>
        <v>0</v>
      </c>
    </row>
    <row r="383" ht="21" customHeight="true" s="1" customFormat="true" outlineLevel="1">
      <c r="A383" s="24" t="s">
        <v>1233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1234</v>
      </c>
      <c r="B384" s="29" t="s">
        <v>16</v>
      </c>
      <c r="C384" s="30" t="e"/>
      <c r="D384" s="31">
        <v>1160</v>
      </c>
      <c r="E384" s="31">
        <v>1140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1237</v>
      </c>
      <c r="B385" s="29" t="s">
        <v>16</v>
      </c>
      <c r="C385" s="30" t="e"/>
      <c r="D385" s="31">
        <v>1160</v>
      </c>
      <c r="E385" s="31">
        <v>1140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1238</v>
      </c>
      <c r="B386" s="29" t="s">
        <v>16</v>
      </c>
      <c r="C386" s="30" t="e"/>
      <c r="D386" s="31">
        <v>1160</v>
      </c>
      <c r="E386" s="31">
        <v>1140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1239</v>
      </c>
      <c r="B387" s="29" t="s">
        <v>16</v>
      </c>
      <c r="C387" s="30" t="e"/>
      <c r="D387" s="31">
        <v>1160</v>
      </c>
      <c r="E387" s="31">
        <v>1140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1240</v>
      </c>
      <c r="B388" s="29" t="s">
        <v>16</v>
      </c>
      <c r="C388" s="30" t="e"/>
      <c r="D388" s="31">
        <v>1160</v>
      </c>
      <c r="E388" s="31">
        <v>1140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1241</v>
      </c>
      <c r="B389" s="29" t="s">
        <v>16</v>
      </c>
      <c r="C389" s="30" t="e"/>
      <c r="D389" s="31">
        <v>1160</v>
      </c>
      <c r="E389" s="31">
        <v>1140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1242</v>
      </c>
      <c r="B390" s="29" t="s">
        <v>16</v>
      </c>
      <c r="C390" s="30" t="e"/>
      <c r="D390" s="31">
        <v>1160</v>
      </c>
      <c r="E390" s="31">
        <v>1140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1243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1244</v>
      </c>
      <c r="B392" s="29" t="s">
        <v>16</v>
      </c>
      <c r="C392" s="30" t="e"/>
      <c r="D392" s="31">
        <v>1380</v>
      </c>
      <c r="E392" s="31">
        <v>1360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1246</v>
      </c>
      <c r="B393" s="29" t="s">
        <v>16</v>
      </c>
      <c r="C393" s="30" t="e"/>
      <c r="D393" s="31">
        <v>1380</v>
      </c>
      <c r="E393" s="31">
        <v>1360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1247</v>
      </c>
      <c r="B394" s="29" t="s">
        <v>16</v>
      </c>
      <c r="C394" s="30" t="e"/>
      <c r="D394" s="31">
        <v>1380</v>
      </c>
      <c r="E394" s="31">
        <v>1360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1248</v>
      </c>
      <c r="B395" s="29" t="s">
        <v>16</v>
      </c>
      <c r="C395" s="30" t="e"/>
      <c r="D395" s="31">
        <v>1380</v>
      </c>
      <c r="E395" s="31">
        <v>1360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1249</v>
      </c>
      <c r="B396" s="29" t="s">
        <v>16</v>
      </c>
      <c r="C396" s="30" t="e"/>
      <c r="D396" s="31">
        <v>1380</v>
      </c>
      <c r="E396" s="31">
        <v>1360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1250</v>
      </c>
      <c r="B397" s="29" t="s">
        <v>16</v>
      </c>
      <c r="C397" s="30" t="e"/>
      <c r="D397" s="31">
        <v>1380</v>
      </c>
      <c r="E397" s="31">
        <v>1360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1251</v>
      </c>
      <c r="B398" s="29" t="s">
        <v>16</v>
      </c>
      <c r="C398" s="30" t="e"/>
      <c r="D398" s="31">
        <v>1380</v>
      </c>
      <c r="E398" s="31">
        <v>1360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 outlineLevel="1">
      <c r="A399" s="24" t="s">
        <v>1252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1253</v>
      </c>
      <c r="B400" s="29" t="s">
        <v>16</v>
      </c>
      <c r="C400" s="30" t="e"/>
      <c r="D400" s="31">
        <v>820</v>
      </c>
      <c r="E400" s="31">
        <v>800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1254</v>
      </c>
      <c r="B401" s="29" t="s">
        <v>16</v>
      </c>
      <c r="C401" s="30" t="e"/>
      <c r="D401" s="31">
        <v>820</v>
      </c>
      <c r="E401" s="31">
        <v>800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 outlineLevel="1">
      <c r="A402" s="24" t="s">
        <v>1255</v>
      </c>
      <c r="B402" s="25" t="e"/>
      <c r="C402" s="26" t="e"/>
      <c r="D402" s="26" t="e"/>
      <c r="E402" s="26" t="e"/>
      <c r="F402" s="26" t="e"/>
      <c r="G402" s="26" t="e"/>
      <c r="H402" s="27" t="e"/>
    </row>
    <row r="403" ht="15" customHeight="true" s="1" customFormat="true" outlineLevel="2">
      <c r="A403" s="28" t="s">
        <v>1256</v>
      </c>
      <c r="B403" s="29" t="s">
        <v>16</v>
      </c>
      <c r="C403" s="30" t="e"/>
      <c r="D403" s="31">
        <v>790</v>
      </c>
      <c r="E403" s="31">
        <v>770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1257</v>
      </c>
      <c r="B404" s="29" t="s">
        <v>16</v>
      </c>
      <c r="C404" s="30" t="e"/>
      <c r="D404" s="31">
        <v>790</v>
      </c>
      <c r="E404" s="31">
        <v>770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1258</v>
      </c>
      <c r="B405" s="29" t="s">
        <v>16</v>
      </c>
      <c r="C405" s="30" t="e"/>
      <c r="D405" s="31">
        <v>790</v>
      </c>
      <c r="E405" s="31">
        <v>770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1259</v>
      </c>
      <c r="B406" s="29" t="s">
        <v>16</v>
      </c>
      <c r="C406" s="30" t="e"/>
      <c r="D406" s="31">
        <v>790</v>
      </c>
      <c r="E406" s="31">
        <v>770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1260</v>
      </c>
      <c r="B407" s="29" t="s">
        <v>16</v>
      </c>
      <c r="C407" s="30" t="e"/>
      <c r="D407" s="31">
        <v>790</v>
      </c>
      <c r="E407" s="31">
        <v>770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1261</v>
      </c>
      <c r="B408" s="29" t="s">
        <v>16</v>
      </c>
      <c r="C408" s="30" t="e"/>
      <c r="D408" s="31">
        <v>790</v>
      </c>
      <c r="E408" s="31">
        <v>770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1262</v>
      </c>
      <c r="B409" s="29" t="s">
        <v>16</v>
      </c>
      <c r="C409" s="30" t="e"/>
      <c r="D409" s="31">
        <v>790</v>
      </c>
      <c r="E409" s="31">
        <v>770</v>
      </c>
      <c r="F409" s="29">
        <v>0</v>
      </c>
      <c r="G409" s="32">
        <f>C409*D409</f>
        <v>0</v>
      </c>
      <c r="H409" s="32">
        <f>C409*E409</f>
        <v>0</v>
      </c>
    </row>
    <row r="410" ht="21" customHeight="true" s="1" customFormat="true" outlineLevel="1">
      <c r="A410" s="24" t="s">
        <v>1263</v>
      </c>
      <c r="B410" s="25" t="e"/>
      <c r="C410" s="26" t="e"/>
      <c r="D410" s="26" t="e"/>
      <c r="E410" s="26" t="e"/>
      <c r="F410" s="26" t="e"/>
      <c r="G410" s="26" t="e"/>
      <c r="H410" s="27" t="e"/>
    </row>
    <row r="411" ht="15" customHeight="true" s="1" customFormat="true" outlineLevel="2">
      <c r="A411" s="28" t="s">
        <v>1264</v>
      </c>
      <c r="B411" s="29" t="s">
        <v>16</v>
      </c>
      <c r="C411" s="30" t="e"/>
      <c r="D411" s="31">
        <v>1260</v>
      </c>
      <c r="E411" s="31">
        <v>1240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1265</v>
      </c>
      <c r="B412" s="29" t="s">
        <v>16</v>
      </c>
      <c r="C412" s="30" t="e"/>
      <c r="D412" s="31">
        <v>1260</v>
      </c>
      <c r="E412" s="31">
        <v>1240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1266</v>
      </c>
      <c r="B413" s="29" t="s">
        <v>16</v>
      </c>
      <c r="C413" s="30" t="e"/>
      <c r="D413" s="31">
        <v>1260</v>
      </c>
      <c r="E413" s="31">
        <v>1240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1267</v>
      </c>
      <c r="B414" s="29" t="s">
        <v>16</v>
      </c>
      <c r="C414" s="30" t="e"/>
      <c r="D414" s="31">
        <v>1260</v>
      </c>
      <c r="E414" s="31">
        <v>1240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1268</v>
      </c>
      <c r="B415" s="29" t="s">
        <v>16</v>
      </c>
      <c r="C415" s="30" t="e"/>
      <c r="D415" s="31">
        <v>1260</v>
      </c>
      <c r="E415" s="31">
        <v>1240</v>
      </c>
      <c r="F415" s="29">
        <v>0</v>
      </c>
      <c r="G415" s="32">
        <f>C415*D415</f>
        <v>0</v>
      </c>
      <c r="H415" s="32">
        <f>C415*E415</f>
        <v>0</v>
      </c>
    </row>
    <row r="416" ht="21" customHeight="true" s="1" customFormat="true" outlineLevel="1">
      <c r="A416" s="24" t="s">
        <v>1269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1270</v>
      </c>
      <c r="B417" s="29" t="s">
        <v>16</v>
      </c>
      <c r="C417" s="30" t="e"/>
      <c r="D417" s="31">
        <v>1530</v>
      </c>
      <c r="E417" s="31">
        <v>1510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1273</v>
      </c>
      <c r="B418" s="29" t="s">
        <v>16</v>
      </c>
      <c r="C418" s="30" t="e"/>
      <c r="D418" s="31">
        <v>1530</v>
      </c>
      <c r="E418" s="31">
        <v>1510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1274</v>
      </c>
      <c r="B419" s="29" t="s">
        <v>16</v>
      </c>
      <c r="C419" s="30" t="e"/>
      <c r="D419" s="31">
        <v>1530</v>
      </c>
      <c r="E419" s="31">
        <v>1510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1275</v>
      </c>
      <c r="B420" s="29" t="s">
        <v>16</v>
      </c>
      <c r="C420" s="30" t="e"/>
      <c r="D420" s="31">
        <v>1530</v>
      </c>
      <c r="E420" s="31">
        <v>1510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1276</v>
      </c>
      <c r="B421" s="29" t="s">
        <v>16</v>
      </c>
      <c r="C421" s="30" t="e"/>
      <c r="D421" s="31">
        <v>1530</v>
      </c>
      <c r="E421" s="31">
        <v>1510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1277</v>
      </c>
      <c r="B422" s="29" t="s">
        <v>16</v>
      </c>
      <c r="C422" s="30" t="e"/>
      <c r="D422" s="31">
        <v>1530</v>
      </c>
      <c r="E422" s="31">
        <v>1510</v>
      </c>
      <c r="F422" s="29">
        <v>0</v>
      </c>
      <c r="G422" s="32">
        <f>C422*D422</f>
        <v>0</v>
      </c>
      <c r="H422" s="32">
        <f>C422*E422</f>
        <v>0</v>
      </c>
    </row>
    <row r="423" ht="21" customHeight="true" s="1" customFormat="true" outlineLevel="1">
      <c r="A423" s="24" t="s">
        <v>1278</v>
      </c>
      <c r="B423" s="25" t="e"/>
      <c r="C423" s="26" t="e"/>
      <c r="D423" s="26" t="e"/>
      <c r="E423" s="26" t="e"/>
      <c r="F423" s="26" t="e"/>
      <c r="G423" s="26" t="e"/>
      <c r="H423" s="27" t="e"/>
    </row>
    <row r="424" ht="15" customHeight="true" s="1" customFormat="true" outlineLevel="2">
      <c r="A424" s="28" t="s">
        <v>1279</v>
      </c>
      <c r="B424" s="29" t="s">
        <v>16</v>
      </c>
      <c r="C424" s="30" t="e"/>
      <c r="D424" s="31">
        <v>2090</v>
      </c>
      <c r="E424" s="31">
        <v>2050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1280</v>
      </c>
      <c r="B425" s="29" t="s">
        <v>16</v>
      </c>
      <c r="C425" s="30" t="e"/>
      <c r="D425" s="31">
        <v>2090</v>
      </c>
      <c r="E425" s="31">
        <v>2050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1281</v>
      </c>
      <c r="B426" s="29" t="s">
        <v>16</v>
      </c>
      <c r="C426" s="30" t="e"/>
      <c r="D426" s="31">
        <v>2090</v>
      </c>
      <c r="E426" s="31">
        <v>2050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 outlineLevel="1">
      <c r="A427" s="24" t="s">
        <v>1282</v>
      </c>
      <c r="B427" s="25" t="e"/>
      <c r="C427" s="26" t="e"/>
      <c r="D427" s="26" t="e"/>
      <c r="E427" s="26" t="e"/>
      <c r="F427" s="26" t="e"/>
      <c r="G427" s="26" t="e"/>
      <c r="H427" s="27" t="e"/>
    </row>
    <row r="428" ht="15" customHeight="true" s="1" customFormat="true" outlineLevel="2">
      <c r="A428" s="28" t="s">
        <v>1283</v>
      </c>
      <c r="B428" s="29" t="s">
        <v>35</v>
      </c>
      <c r="C428" s="30" t="e"/>
      <c r="D428" s="31">
        <v>2150</v>
      </c>
      <c r="E428" s="31">
        <v>2090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1284</v>
      </c>
      <c r="B429" s="29" t="s">
        <v>35</v>
      </c>
      <c r="C429" s="30" t="e"/>
      <c r="D429" s="31">
        <v>2150</v>
      </c>
      <c r="E429" s="31">
        <v>2090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 outlineLevel="1">
      <c r="A430" s="24" t="s">
        <v>1285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1286</v>
      </c>
      <c r="B431" s="29" t="s">
        <v>35</v>
      </c>
      <c r="C431" s="30" t="e"/>
      <c r="D431" s="31">
        <v>2090</v>
      </c>
      <c r="E431" s="31">
        <v>2050</v>
      </c>
      <c r="F431" s="29">
        <v>0</v>
      </c>
      <c r="G431" s="32">
        <f>C431*D431</f>
        <v>0</v>
      </c>
      <c r="H431" s="32">
        <f>C431*E431</f>
        <v>0</v>
      </c>
    </row>
    <row r="432" ht="21" customHeight="true" s="1" customFormat="true" outlineLevel="1">
      <c r="A432" s="24" t="s">
        <v>1287</v>
      </c>
      <c r="B432" s="25" t="e"/>
      <c r="C432" s="26" t="e"/>
      <c r="D432" s="26" t="e"/>
      <c r="E432" s="26" t="e"/>
      <c r="F432" s="26" t="e"/>
      <c r="G432" s="26" t="e"/>
      <c r="H432" s="27" t="e"/>
    </row>
    <row r="433" ht="15" customHeight="true" s="1" customFormat="true" outlineLevel="2">
      <c r="A433" s="28" t="s">
        <v>1288</v>
      </c>
      <c r="B433" s="29" t="s">
        <v>16</v>
      </c>
      <c r="C433" s="30" t="e"/>
      <c r="D433" s="31">
        <v>800</v>
      </c>
      <c r="E433" s="31">
        <v>775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1290</v>
      </c>
      <c r="B434" s="29" t="s">
        <v>16</v>
      </c>
      <c r="C434" s="30" t="e"/>
      <c r="D434" s="31">
        <v>800</v>
      </c>
      <c r="E434" s="31">
        <v>775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1291</v>
      </c>
      <c r="B435" s="29" t="s">
        <v>35</v>
      </c>
      <c r="C435" s="30" t="e"/>
      <c r="D435" s="31">
        <v>800</v>
      </c>
      <c r="E435" s="31">
        <v>775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1292</v>
      </c>
      <c r="B436" s="29" t="s">
        <v>35</v>
      </c>
      <c r="C436" s="30" t="e"/>
      <c r="D436" s="31">
        <v>700</v>
      </c>
      <c r="E436" s="31">
        <v>675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1293</v>
      </c>
      <c r="B437" s="29" t="s">
        <v>35</v>
      </c>
      <c r="C437" s="30" t="e"/>
      <c r="D437" s="31">
        <v>700</v>
      </c>
      <c r="E437" s="31">
        <v>675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1294</v>
      </c>
      <c r="B438" s="29" t="s">
        <v>35</v>
      </c>
      <c r="C438" s="30" t="e"/>
      <c r="D438" s="31">
        <v>700</v>
      </c>
      <c r="E438" s="31">
        <v>675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1295</v>
      </c>
      <c r="B439" s="29" t="s">
        <v>35</v>
      </c>
      <c r="C439" s="30" t="e"/>
      <c r="D439" s="31">
        <v>700</v>
      </c>
      <c r="E439" s="31">
        <v>675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1296</v>
      </c>
      <c r="B440" s="29" t="s">
        <v>35</v>
      </c>
      <c r="C440" s="30" t="e"/>
      <c r="D440" s="31">
        <v>700</v>
      </c>
      <c r="E440" s="31">
        <v>675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1297</v>
      </c>
      <c r="B441" s="29" t="s">
        <v>35</v>
      </c>
      <c r="C441" s="30" t="e"/>
      <c r="D441" s="31">
        <v>700</v>
      </c>
      <c r="E441" s="31">
        <v>675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1298</v>
      </c>
      <c r="B442" s="29" t="s">
        <v>35</v>
      </c>
      <c r="C442" s="30" t="e"/>
      <c r="D442" s="31">
        <v>700</v>
      </c>
      <c r="E442" s="31">
        <v>675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1299</v>
      </c>
      <c r="B443" s="29" t="s">
        <v>35</v>
      </c>
      <c r="C443" s="30" t="e"/>
      <c r="D443" s="31">
        <v>700</v>
      </c>
      <c r="E443" s="31">
        <v>675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1300</v>
      </c>
      <c r="B444" s="29" t="s">
        <v>16</v>
      </c>
      <c r="C444" s="30" t="e"/>
      <c r="D444" s="31">
        <v>700</v>
      </c>
      <c r="E444" s="31">
        <v>675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1301</v>
      </c>
      <c r="B445" s="29" t="s">
        <v>16</v>
      </c>
      <c r="C445" s="30" t="e"/>
      <c r="D445" s="31">
        <v>700</v>
      </c>
      <c r="E445" s="31">
        <v>675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1302</v>
      </c>
      <c r="B446" s="29" t="s">
        <v>16</v>
      </c>
      <c r="C446" s="30" t="e"/>
      <c r="D446" s="31">
        <v>700</v>
      </c>
      <c r="E446" s="31">
        <v>675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1303</v>
      </c>
      <c r="B447" s="29" t="s">
        <v>16</v>
      </c>
      <c r="C447" s="30" t="e"/>
      <c r="D447" s="31">
        <v>700</v>
      </c>
      <c r="E447" s="31">
        <v>675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1304</v>
      </c>
      <c r="B448" s="29" t="s">
        <v>16</v>
      </c>
      <c r="C448" s="30" t="e"/>
      <c r="D448" s="31">
        <v>700</v>
      </c>
      <c r="E448" s="31">
        <v>675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1305</v>
      </c>
      <c r="B449" s="29" t="s">
        <v>35</v>
      </c>
      <c r="C449" s="30" t="e"/>
      <c r="D449" s="31">
        <v>480</v>
      </c>
      <c r="E449" s="31">
        <v>465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1307</v>
      </c>
      <c r="B450" s="29" t="s">
        <v>35</v>
      </c>
      <c r="C450" s="30" t="e"/>
      <c r="D450" s="31">
        <v>480</v>
      </c>
      <c r="E450" s="31">
        <v>465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1308</v>
      </c>
      <c r="B451" s="29" t="s">
        <v>35</v>
      </c>
      <c r="C451" s="30" t="e"/>
      <c r="D451" s="31">
        <v>480</v>
      </c>
      <c r="E451" s="31">
        <v>465</v>
      </c>
      <c r="F451" s="29">
        <v>0</v>
      </c>
      <c r="G451" s="32">
        <f>C451*D451</f>
        <v>0</v>
      </c>
      <c r="H451" s="32">
        <f>C451*E451</f>
        <v>0</v>
      </c>
    </row>
    <row r="452" ht="21" customHeight="true" s="1" customFormat="true" outlineLevel="1">
      <c r="A452" s="24" t="s">
        <v>1309</v>
      </c>
      <c r="B452" s="25" t="e"/>
      <c r="C452" s="26" t="e"/>
      <c r="D452" s="26" t="e"/>
      <c r="E452" s="26" t="e"/>
      <c r="F452" s="26" t="e"/>
      <c r="G452" s="26" t="e"/>
      <c r="H452" s="27" t="e"/>
    </row>
    <row r="453" ht="15" customHeight="true" s="1" customFormat="true" outlineLevel="2">
      <c r="A453" s="28" t="s">
        <v>1310</v>
      </c>
      <c r="B453" s="29" t="s">
        <v>35</v>
      </c>
      <c r="C453" s="30" t="e"/>
      <c r="D453" s="31">
        <v>290</v>
      </c>
      <c r="E453" s="31">
        <v>280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1311</v>
      </c>
      <c r="B454" s="29" t="s">
        <v>35</v>
      </c>
      <c r="C454" s="30" t="e"/>
      <c r="D454" s="31">
        <v>420</v>
      </c>
      <c r="E454" s="31">
        <v>410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1313</v>
      </c>
      <c r="B455" s="29" t="s">
        <v>35</v>
      </c>
      <c r="C455" s="30" t="e"/>
      <c r="D455" s="31">
        <v>320</v>
      </c>
      <c r="E455" s="31">
        <v>310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1314</v>
      </c>
      <c r="B456" s="29" t="s">
        <v>35</v>
      </c>
      <c r="C456" s="30" t="e"/>
      <c r="D456" s="31">
        <v>320</v>
      </c>
      <c r="E456" s="31">
        <v>310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1315</v>
      </c>
      <c r="B457" s="29" t="s">
        <v>16</v>
      </c>
      <c r="C457" s="30" t="e"/>
      <c r="D457" s="31">
        <v>460</v>
      </c>
      <c r="E457" s="31">
        <v>445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1317</v>
      </c>
      <c r="B458" s="29" t="s">
        <v>35</v>
      </c>
      <c r="C458" s="30" t="e"/>
      <c r="D458" s="31">
        <v>490</v>
      </c>
      <c r="E458" s="31">
        <v>470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1319</v>
      </c>
      <c r="B459" s="29" t="s">
        <v>16</v>
      </c>
      <c r="C459" s="30" t="e"/>
      <c r="D459" s="31">
        <v>480</v>
      </c>
      <c r="E459" s="31">
        <v>465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1320</v>
      </c>
      <c r="B460" s="29" t="s">
        <v>35</v>
      </c>
      <c r="C460" s="30" t="e"/>
      <c r="D460" s="31">
        <v>480</v>
      </c>
      <c r="E460" s="31">
        <v>465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1321</v>
      </c>
      <c r="B461" s="29" t="s">
        <v>35</v>
      </c>
      <c r="C461" s="30" t="e"/>
      <c r="D461" s="31">
        <v>290</v>
      </c>
      <c r="E461" s="31">
        <v>280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1322</v>
      </c>
      <c r="B462" s="29" t="s">
        <v>16</v>
      </c>
      <c r="C462" s="30" t="e"/>
      <c r="D462" s="31">
        <v>310</v>
      </c>
      <c r="E462" s="31">
        <v>300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1323</v>
      </c>
      <c r="B463" s="29" t="s">
        <v>16</v>
      </c>
      <c r="C463" s="30" t="e"/>
      <c r="D463" s="31">
        <v>310</v>
      </c>
      <c r="E463" s="31">
        <v>300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1324</v>
      </c>
      <c r="B464" s="29" t="s">
        <v>16</v>
      </c>
      <c r="C464" s="30" t="e"/>
      <c r="D464" s="31">
        <v>310</v>
      </c>
      <c r="E464" s="31">
        <v>300</v>
      </c>
      <c r="F464" s="29">
        <v>0</v>
      </c>
      <c r="G464" s="32">
        <f>C464*D464</f>
        <v>0</v>
      </c>
      <c r="H464" s="32">
        <f>C464*E464</f>
        <v>0</v>
      </c>
    </row>
    <row r="465" ht="21" customHeight="true" s="1" customFormat="true">
      <c r="A465" s="20" t="s">
        <v>215</v>
      </c>
      <c r="B465" s="21" t="e"/>
      <c r="C465" s="22" t="e"/>
      <c r="D465" s="22" t="e"/>
      <c r="E465" s="22" t="e"/>
      <c r="F465" s="22" t="e"/>
      <c r="G465" s="22" t="e"/>
      <c r="H465" s="23" t="e"/>
    </row>
    <row r="466" ht="21" customHeight="true" s="1" customFormat="true" outlineLevel="1">
      <c r="A466" s="24" t="s">
        <v>1325</v>
      </c>
      <c r="B466" s="25" t="e"/>
      <c r="C466" s="26" t="e"/>
      <c r="D466" s="26" t="e"/>
      <c r="E466" s="26" t="e"/>
      <c r="F466" s="26" t="e"/>
      <c r="G466" s="26" t="e"/>
      <c r="H466" s="27" t="e"/>
    </row>
    <row r="467" ht="15" customHeight="true" s="1" customFormat="true" outlineLevel="2">
      <c r="A467" s="28" t="s">
        <v>1326</v>
      </c>
      <c r="B467" s="29" t="s">
        <v>35</v>
      </c>
      <c r="C467" s="30" t="e"/>
      <c r="D467" s="31">
        <v>830</v>
      </c>
      <c r="E467" s="31">
        <v>810</v>
      </c>
      <c r="F467" s="29">
        <v>0</v>
      </c>
      <c r="G467" s="32">
        <f>C467*D467</f>
        <v>0</v>
      </c>
      <c r="H467" s="32">
        <f>C467*E467</f>
        <v>0</v>
      </c>
    </row>
    <row r="468" ht="21" customHeight="true" s="1" customFormat="true" outlineLevel="1">
      <c r="A468" s="24" t="s">
        <v>1327</v>
      </c>
      <c r="B468" s="25" t="e"/>
      <c r="C468" s="26" t="e"/>
      <c r="D468" s="26" t="e"/>
      <c r="E468" s="26" t="e"/>
      <c r="F468" s="26" t="e"/>
      <c r="G468" s="26" t="e"/>
      <c r="H468" s="27" t="e"/>
    </row>
    <row r="469" ht="15" customHeight="true" s="1" customFormat="true" outlineLevel="2">
      <c r="A469" s="28" t="s">
        <v>1328</v>
      </c>
      <c r="B469" s="29" t="s">
        <v>35</v>
      </c>
      <c r="C469" s="30" t="e"/>
      <c r="D469" s="31">
        <v>540</v>
      </c>
      <c r="E469" s="31">
        <v>520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1329</v>
      </c>
      <c r="B470" s="29" t="s">
        <v>16</v>
      </c>
      <c r="C470" s="30" t="e"/>
      <c r="D470" s="31">
        <v>540</v>
      </c>
      <c r="E470" s="31">
        <v>520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1330</v>
      </c>
      <c r="B471" s="29" t="s">
        <v>16</v>
      </c>
      <c r="C471" s="30" t="e"/>
      <c r="D471" s="31">
        <v>540</v>
      </c>
      <c r="E471" s="31">
        <v>520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1331</v>
      </c>
      <c r="B472" s="29" t="s">
        <v>16</v>
      </c>
      <c r="C472" s="30" t="e"/>
      <c r="D472" s="31">
        <v>540</v>
      </c>
      <c r="E472" s="31">
        <v>520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1332</v>
      </c>
      <c r="B473" s="29" t="s">
        <v>35</v>
      </c>
      <c r="C473" s="30" t="e"/>
      <c r="D473" s="31">
        <v>540</v>
      </c>
      <c r="E473" s="31">
        <v>520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1333</v>
      </c>
      <c r="B474" s="29" t="s">
        <v>16</v>
      </c>
      <c r="C474" s="30" t="e"/>
      <c r="D474" s="31">
        <v>540</v>
      </c>
      <c r="E474" s="31">
        <v>520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1334</v>
      </c>
      <c r="B475" s="29" t="s">
        <v>16</v>
      </c>
      <c r="C475" s="30" t="e"/>
      <c r="D475" s="31">
        <v>540</v>
      </c>
      <c r="E475" s="31">
        <v>520</v>
      </c>
      <c r="F475" s="29">
        <v>0</v>
      </c>
      <c r="G475" s="32">
        <f>C475*D475</f>
        <v>0</v>
      </c>
      <c r="H475" s="32">
        <f>C475*E475</f>
        <v>0</v>
      </c>
    </row>
    <row r="476" ht="21" customHeight="true" s="1" customFormat="true" outlineLevel="1">
      <c r="A476" s="24" t="s">
        <v>1335</v>
      </c>
      <c r="B476" s="25" t="e"/>
      <c r="C476" s="26" t="e"/>
      <c r="D476" s="26" t="e"/>
      <c r="E476" s="26" t="e"/>
      <c r="F476" s="26" t="e"/>
      <c r="G476" s="26" t="e"/>
      <c r="H476" s="27" t="e"/>
    </row>
    <row r="477" ht="15" customHeight="true" s="1" customFormat="true" outlineLevel="2">
      <c r="A477" s="28" t="s">
        <v>1336</v>
      </c>
      <c r="B477" s="29" t="s">
        <v>16</v>
      </c>
      <c r="C477" s="30" t="e"/>
      <c r="D477" s="31">
        <v>540</v>
      </c>
      <c r="E477" s="31">
        <v>520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1337</v>
      </c>
      <c r="B478" s="29" t="s">
        <v>16</v>
      </c>
      <c r="C478" s="30" t="e"/>
      <c r="D478" s="31">
        <v>540</v>
      </c>
      <c r="E478" s="31">
        <v>520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1338</v>
      </c>
      <c r="B479" s="29" t="s">
        <v>35</v>
      </c>
      <c r="C479" s="30" t="e"/>
      <c r="D479" s="31">
        <v>540</v>
      </c>
      <c r="E479" s="31">
        <v>520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1339</v>
      </c>
      <c r="B480" s="29" t="s">
        <v>35</v>
      </c>
      <c r="C480" s="30" t="e"/>
      <c r="D480" s="31">
        <v>540</v>
      </c>
      <c r="E480" s="31">
        <v>520</v>
      </c>
      <c r="F480" s="29">
        <v>0</v>
      </c>
      <c r="G480" s="32">
        <f>C480*D480</f>
        <v>0</v>
      </c>
      <c r="H480" s="32">
        <f>C480*E480</f>
        <v>0</v>
      </c>
    </row>
    <row r="481" ht="21" customHeight="true" s="1" customFormat="true" outlineLevel="1">
      <c r="A481" s="24" t="s">
        <v>1340</v>
      </c>
      <c r="B481" s="25" t="e"/>
      <c r="C481" s="26" t="e"/>
      <c r="D481" s="26" t="e"/>
      <c r="E481" s="26" t="e"/>
      <c r="F481" s="26" t="e"/>
      <c r="G481" s="26" t="e"/>
      <c r="H481" s="27" t="e"/>
    </row>
    <row r="482" ht="15" customHeight="true" s="1" customFormat="true" outlineLevel="2">
      <c r="A482" s="28" t="s">
        <v>1341</v>
      </c>
      <c r="B482" s="29" t="s">
        <v>16</v>
      </c>
      <c r="C482" s="30" t="e"/>
      <c r="D482" s="31">
        <v>540</v>
      </c>
      <c r="E482" s="31">
        <v>520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1342</v>
      </c>
      <c r="B483" s="29" t="s">
        <v>16</v>
      </c>
      <c r="C483" s="30" t="e"/>
      <c r="D483" s="31">
        <v>540</v>
      </c>
      <c r="E483" s="31">
        <v>520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1343</v>
      </c>
      <c r="B484" s="29" t="s">
        <v>35</v>
      </c>
      <c r="C484" s="30" t="e"/>
      <c r="D484" s="31">
        <v>540</v>
      </c>
      <c r="E484" s="31">
        <v>520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1344</v>
      </c>
      <c r="B485" s="29" t="s">
        <v>16</v>
      </c>
      <c r="C485" s="30" t="e"/>
      <c r="D485" s="31">
        <v>540</v>
      </c>
      <c r="E485" s="31">
        <v>520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1345</v>
      </c>
      <c r="B486" s="29" t="s">
        <v>16</v>
      </c>
      <c r="C486" s="30" t="e"/>
      <c r="D486" s="31">
        <v>540</v>
      </c>
      <c r="E486" s="31">
        <v>520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1346</v>
      </c>
      <c r="B487" s="29" t="s">
        <v>35</v>
      </c>
      <c r="C487" s="30" t="e"/>
      <c r="D487" s="31">
        <v>540</v>
      </c>
      <c r="E487" s="31">
        <v>520</v>
      </c>
      <c r="F487" s="29">
        <v>0</v>
      </c>
      <c r="G487" s="32">
        <f>C487*D487</f>
        <v>0</v>
      </c>
      <c r="H487" s="32">
        <f>C487*E487</f>
        <v>0</v>
      </c>
    </row>
    <row r="488" ht="21" customHeight="true" s="1" customFormat="true">
      <c r="A488" s="20" t="s">
        <v>102</v>
      </c>
      <c r="B488" s="21" t="e"/>
      <c r="C488" s="22" t="e"/>
      <c r="D488" s="22" t="e"/>
      <c r="E488" s="22" t="e"/>
      <c r="F488" s="22" t="e"/>
      <c r="G488" s="22" t="e"/>
      <c r="H488" s="23" t="e"/>
    </row>
    <row r="489" ht="21" customHeight="true" s="1" customFormat="true" outlineLevel="1">
      <c r="A489" s="24" t="s">
        <v>1347</v>
      </c>
      <c r="B489" s="25" t="e"/>
      <c r="C489" s="26" t="e"/>
      <c r="D489" s="26" t="e"/>
      <c r="E489" s="26" t="e"/>
      <c r="F489" s="26" t="e"/>
      <c r="G489" s="26" t="e"/>
      <c r="H489" s="27" t="e"/>
    </row>
    <row r="490" ht="15" customHeight="true" s="1" customFormat="true" outlineLevel="2">
      <c r="A490" s="28" t="s">
        <v>1348</v>
      </c>
      <c r="B490" s="29" t="s">
        <v>16</v>
      </c>
      <c r="C490" s="30" t="e"/>
      <c r="D490" s="31">
        <v>520</v>
      </c>
      <c r="E490" s="31">
        <v>510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1349</v>
      </c>
      <c r="B491" s="29" t="s">
        <v>35</v>
      </c>
      <c r="C491" s="30" t="e"/>
      <c r="D491" s="31">
        <v>520</v>
      </c>
      <c r="E491" s="31">
        <v>510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1350</v>
      </c>
      <c r="B492" s="29" t="s">
        <v>16</v>
      </c>
      <c r="C492" s="30" t="e"/>
      <c r="D492" s="31">
        <v>520</v>
      </c>
      <c r="E492" s="31">
        <v>510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1351</v>
      </c>
      <c r="B493" s="29" t="s">
        <v>16</v>
      </c>
      <c r="C493" s="30" t="e"/>
      <c r="D493" s="31">
        <v>520</v>
      </c>
      <c r="E493" s="31">
        <v>510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1352</v>
      </c>
      <c r="B494" s="29" t="s">
        <v>16</v>
      </c>
      <c r="C494" s="30" t="e"/>
      <c r="D494" s="31">
        <v>520</v>
      </c>
      <c r="E494" s="31">
        <v>510</v>
      </c>
      <c r="F494" s="29">
        <v>0</v>
      </c>
      <c r="G494" s="32">
        <f>C494*D494</f>
        <v>0</v>
      </c>
      <c r="H494" s="32">
        <f>C494*E494</f>
        <v>0</v>
      </c>
    </row>
    <row r="495" ht="21" customHeight="true" s="1" customFormat="true" outlineLevel="1">
      <c r="A495" s="24" t="s">
        <v>1353</v>
      </c>
      <c r="B495" s="25" t="e"/>
      <c r="C495" s="26" t="e"/>
      <c r="D495" s="26" t="e"/>
      <c r="E495" s="26" t="e"/>
      <c r="F495" s="26" t="e"/>
      <c r="G495" s="26" t="e"/>
      <c r="H495" s="27" t="e"/>
    </row>
    <row r="496" ht="15" customHeight="true" s="1" customFormat="true" outlineLevel="2">
      <c r="A496" s="28" t="s">
        <v>1354</v>
      </c>
      <c r="B496" s="29" t="s">
        <v>16</v>
      </c>
      <c r="C496" s="30" t="e"/>
      <c r="D496" s="31">
        <v>430</v>
      </c>
      <c r="E496" s="31">
        <v>415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1357</v>
      </c>
      <c r="B497" s="29" t="s">
        <v>16</v>
      </c>
      <c r="C497" s="30" t="e"/>
      <c r="D497" s="31">
        <v>430</v>
      </c>
      <c r="E497" s="31">
        <v>415</v>
      </c>
      <c r="F497" s="29">
        <v>0</v>
      </c>
      <c r="G497" s="32">
        <f>C497*D497</f>
        <v>0</v>
      </c>
      <c r="H497" s="32">
        <f>C497*E497</f>
        <v>0</v>
      </c>
    </row>
    <row r="498" ht="21" customHeight="true" s="1" customFormat="true">
      <c r="A498" s="20" t="s">
        <v>1358</v>
      </c>
      <c r="B498" s="21" t="e"/>
      <c r="C498" s="22" t="e"/>
      <c r="D498" s="22" t="e"/>
      <c r="E498" s="22" t="e"/>
      <c r="F498" s="22" t="e"/>
      <c r="G498" s="22" t="e"/>
      <c r="H498" s="23" t="e"/>
    </row>
    <row r="499" ht="21" customHeight="true" s="1" customFormat="true" outlineLevel="1">
      <c r="A499" s="24" t="s">
        <v>1359</v>
      </c>
      <c r="B499" s="25" t="e"/>
      <c r="C499" s="26" t="e"/>
      <c r="D499" s="26" t="e"/>
      <c r="E499" s="26" t="e"/>
      <c r="F499" s="26" t="e"/>
      <c r="G499" s="26" t="e"/>
      <c r="H499" s="27" t="e"/>
    </row>
    <row r="500" ht="15" customHeight="true" s="1" customFormat="true" outlineLevel="2">
      <c r="A500" s="28" t="s">
        <v>1360</v>
      </c>
      <c r="B500" s="29" t="s">
        <v>16</v>
      </c>
      <c r="C500" s="30" t="e"/>
      <c r="D500" s="31">
        <v>1890</v>
      </c>
      <c r="E500" s="31">
        <v>1850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1361</v>
      </c>
      <c r="B501" s="29" t="s">
        <v>16</v>
      </c>
      <c r="C501" s="30" t="e"/>
      <c r="D501" s="31">
        <v>1890</v>
      </c>
      <c r="E501" s="31">
        <v>1850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1362</v>
      </c>
      <c r="B502" s="29" t="s">
        <v>16</v>
      </c>
      <c r="C502" s="30" t="e"/>
      <c r="D502" s="31">
        <v>1890</v>
      </c>
      <c r="E502" s="31">
        <v>1850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1363</v>
      </c>
      <c r="B503" s="29" t="s">
        <v>16</v>
      </c>
      <c r="C503" s="30" t="e"/>
      <c r="D503" s="31">
        <v>1890</v>
      </c>
      <c r="E503" s="31">
        <v>1850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1364</v>
      </c>
      <c r="B504" s="29" t="s">
        <v>16</v>
      </c>
      <c r="C504" s="30" t="e"/>
      <c r="D504" s="31">
        <v>1890</v>
      </c>
      <c r="E504" s="31">
        <v>1850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1365</v>
      </c>
      <c r="B505" s="29" t="s">
        <v>16</v>
      </c>
      <c r="C505" s="30" t="e"/>
      <c r="D505" s="31">
        <v>1890</v>
      </c>
      <c r="E505" s="31">
        <v>1850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1366</v>
      </c>
      <c r="B506" s="29" t="s">
        <v>16</v>
      </c>
      <c r="C506" s="30" t="e"/>
      <c r="D506" s="31">
        <v>1890</v>
      </c>
      <c r="E506" s="31">
        <v>1850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1367</v>
      </c>
      <c r="B507" s="29" t="s">
        <v>16</v>
      </c>
      <c r="C507" s="30" t="e"/>
      <c r="D507" s="31">
        <v>1890</v>
      </c>
      <c r="E507" s="31">
        <v>1850</v>
      </c>
      <c r="F507" s="29">
        <v>0</v>
      </c>
      <c r="G507" s="32">
        <f>C507*D507</f>
        <v>0</v>
      </c>
      <c r="H507" s="32">
        <f>C507*E507</f>
        <v>0</v>
      </c>
    </row>
    <row r="508" ht="21" customHeight="true" s="1" customFormat="true" outlineLevel="1">
      <c r="A508" s="24" t="s">
        <v>1368</v>
      </c>
      <c r="B508" s="25" t="e"/>
      <c r="C508" s="26" t="e"/>
      <c r="D508" s="26" t="e"/>
      <c r="E508" s="26" t="e"/>
      <c r="F508" s="26" t="e"/>
      <c r="G508" s="26" t="e"/>
      <c r="H508" s="27" t="e"/>
    </row>
    <row r="509" ht="15" customHeight="true" s="1" customFormat="true" outlineLevel="2">
      <c r="A509" s="28" t="s">
        <v>1369</v>
      </c>
      <c r="B509" s="29" t="s">
        <v>16</v>
      </c>
      <c r="C509" s="30" t="e"/>
      <c r="D509" s="31">
        <v>1690</v>
      </c>
      <c r="E509" s="31">
        <v>1650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1370</v>
      </c>
      <c r="B510" s="29" t="s">
        <v>16</v>
      </c>
      <c r="C510" s="30" t="e"/>
      <c r="D510" s="31">
        <v>1690</v>
      </c>
      <c r="E510" s="31">
        <v>1650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1371</v>
      </c>
      <c r="B511" s="29" t="s">
        <v>16</v>
      </c>
      <c r="C511" s="30" t="e"/>
      <c r="D511" s="31">
        <v>1690</v>
      </c>
      <c r="E511" s="31">
        <v>1650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1372</v>
      </c>
      <c r="B512" s="29" t="s">
        <v>16</v>
      </c>
      <c r="C512" s="30" t="e"/>
      <c r="D512" s="31">
        <v>1690</v>
      </c>
      <c r="E512" s="31">
        <v>1650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1373</v>
      </c>
      <c r="B513" s="29" t="s">
        <v>16</v>
      </c>
      <c r="C513" s="30" t="e"/>
      <c r="D513" s="31">
        <v>1690</v>
      </c>
      <c r="E513" s="31">
        <v>1650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1374</v>
      </c>
      <c r="B514" s="29" t="s">
        <v>16</v>
      </c>
      <c r="C514" s="30" t="e"/>
      <c r="D514" s="31">
        <v>1690</v>
      </c>
      <c r="E514" s="31">
        <v>1650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1375</v>
      </c>
      <c r="B515" s="29" t="s">
        <v>16</v>
      </c>
      <c r="C515" s="30" t="e"/>
      <c r="D515" s="31">
        <v>1690</v>
      </c>
      <c r="E515" s="31">
        <v>1650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1376</v>
      </c>
      <c r="B516" s="29" t="s">
        <v>16</v>
      </c>
      <c r="C516" s="30" t="e"/>
      <c r="D516" s="31">
        <v>1690</v>
      </c>
      <c r="E516" s="31">
        <v>1650</v>
      </c>
      <c r="F516" s="29">
        <v>0</v>
      </c>
      <c r="G516" s="32">
        <f>C516*D516</f>
        <v>0</v>
      </c>
      <c r="H516" s="32">
        <f>C516*E516</f>
        <v>0</v>
      </c>
    </row>
    <row r="517" ht="21" customHeight="true" s="1" customFormat="true" outlineLevel="1">
      <c r="A517" s="24" t="s">
        <v>1377</v>
      </c>
      <c r="B517" s="25" t="e"/>
      <c r="C517" s="26" t="e"/>
      <c r="D517" s="26" t="e"/>
      <c r="E517" s="26" t="e"/>
      <c r="F517" s="26" t="e"/>
      <c r="G517" s="26" t="e"/>
      <c r="H517" s="27" t="e"/>
    </row>
    <row r="518" ht="15" customHeight="true" s="1" customFormat="true" outlineLevel="2">
      <c r="A518" s="28" t="s">
        <v>1378</v>
      </c>
      <c r="B518" s="29" t="s">
        <v>16</v>
      </c>
      <c r="C518" s="30" t="e"/>
      <c r="D518" s="31">
        <v>750</v>
      </c>
      <c r="E518" s="31">
        <v>730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1379</v>
      </c>
      <c r="B519" s="29" t="s">
        <v>16</v>
      </c>
      <c r="C519" s="30" t="e"/>
      <c r="D519" s="31">
        <v>750</v>
      </c>
      <c r="E519" s="31">
        <v>730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1380</v>
      </c>
      <c r="B520" s="29" t="s">
        <v>16</v>
      </c>
      <c r="C520" s="30" t="e"/>
      <c r="D520" s="31">
        <v>750</v>
      </c>
      <c r="E520" s="31">
        <v>730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1381</v>
      </c>
      <c r="B521" s="29" t="s">
        <v>16</v>
      </c>
      <c r="C521" s="30" t="e"/>
      <c r="D521" s="31">
        <v>750</v>
      </c>
      <c r="E521" s="31">
        <v>730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1382</v>
      </c>
      <c r="B522" s="29" t="s">
        <v>16</v>
      </c>
      <c r="C522" s="30" t="e"/>
      <c r="D522" s="31">
        <v>750</v>
      </c>
      <c r="E522" s="31">
        <v>730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1383</v>
      </c>
      <c r="B523" s="29" t="s">
        <v>16</v>
      </c>
      <c r="C523" s="30" t="e"/>
      <c r="D523" s="31">
        <v>750</v>
      </c>
      <c r="E523" s="31">
        <v>730</v>
      </c>
      <c r="F523" s="29">
        <v>0</v>
      </c>
      <c r="G523" s="32">
        <f>C523*D523</f>
        <v>0</v>
      </c>
      <c r="H523" s="32">
        <f>C523*E523</f>
        <v>0</v>
      </c>
    </row>
    <row r="524" ht="21" customHeight="true" s="1" customFormat="true" outlineLevel="1">
      <c r="A524" s="24" t="s">
        <v>1384</v>
      </c>
      <c r="B524" s="25" t="e"/>
      <c r="C524" s="26" t="e"/>
      <c r="D524" s="26" t="e"/>
      <c r="E524" s="26" t="e"/>
      <c r="F524" s="26" t="e"/>
      <c r="G524" s="26" t="e"/>
      <c r="H524" s="27" t="e"/>
    </row>
    <row r="525" ht="15" customHeight="true" s="1" customFormat="true" outlineLevel="2">
      <c r="A525" s="28" t="s">
        <v>1385</v>
      </c>
      <c r="B525" s="29" t="s">
        <v>16</v>
      </c>
      <c r="C525" s="30" t="e"/>
      <c r="D525" s="31">
        <v>500</v>
      </c>
      <c r="E525" s="31">
        <v>485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1388</v>
      </c>
      <c r="B526" s="29" t="s">
        <v>16</v>
      </c>
      <c r="C526" s="30" t="e"/>
      <c r="D526" s="31">
        <v>500</v>
      </c>
      <c r="E526" s="31">
        <v>485</v>
      </c>
      <c r="F526" s="29">
        <v>0</v>
      </c>
      <c r="G526" s="32">
        <f>C526*D526</f>
        <v>0</v>
      </c>
      <c r="H526" s="32">
        <f>C526*E526</f>
        <v>0</v>
      </c>
    </row>
    <row r="527" ht="21" customHeight="true" s="1" customFormat="true">
      <c r="A527" s="20" t="s">
        <v>307</v>
      </c>
      <c r="B527" s="21" t="e"/>
      <c r="C527" s="22" t="e"/>
      <c r="D527" s="22" t="e"/>
      <c r="E527" s="22" t="e"/>
      <c r="F527" s="22" t="e"/>
      <c r="G527" s="22" t="e"/>
      <c r="H527" s="23" t="e"/>
    </row>
    <row r="528" ht="21" customHeight="true" s="1" customFormat="true" outlineLevel="1">
      <c r="A528" s="24" t="s">
        <v>1389</v>
      </c>
      <c r="B528" s="25" t="e"/>
      <c r="C528" s="26" t="e"/>
      <c r="D528" s="26" t="e"/>
      <c r="E528" s="26" t="e"/>
      <c r="F528" s="26" t="e"/>
      <c r="G528" s="26" t="e"/>
      <c r="H528" s="27" t="e"/>
    </row>
    <row r="529" ht="15" customHeight="true" s="1" customFormat="true" outlineLevel="2">
      <c r="A529" s="28" t="s">
        <v>1390</v>
      </c>
      <c r="B529" s="29" t="s">
        <v>16</v>
      </c>
      <c r="C529" s="30" t="e"/>
      <c r="D529" s="31">
        <v>375</v>
      </c>
      <c r="E529" s="31">
        <v>365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1392</v>
      </c>
      <c r="B530" s="29" t="s">
        <v>16</v>
      </c>
      <c r="C530" s="30" t="e"/>
      <c r="D530" s="31">
        <v>375</v>
      </c>
      <c r="E530" s="31">
        <v>365</v>
      </c>
      <c r="F530" s="29">
        <v>0</v>
      </c>
      <c r="G530" s="32">
        <f>C530*D530</f>
        <v>0</v>
      </c>
      <c r="H530" s="32">
        <f>C530*E530</f>
        <v>0</v>
      </c>
    </row>
    <row r="531" ht="21" customHeight="true" s="1" customFormat="true">
      <c r="A531" s="20" t="s">
        <v>1393</v>
      </c>
      <c r="B531" s="21" t="e"/>
      <c r="C531" s="22" t="e"/>
      <c r="D531" s="22" t="e"/>
      <c r="E531" s="22" t="e"/>
      <c r="F531" s="22" t="e"/>
      <c r="G531" s="22" t="e"/>
      <c r="H531" s="23" t="e"/>
    </row>
    <row r="532" ht="21" customHeight="true" s="1" customFormat="true" outlineLevel="1">
      <c r="A532" s="24" t="s">
        <v>1394</v>
      </c>
      <c r="B532" s="25" t="e"/>
      <c r="C532" s="26" t="e"/>
      <c r="D532" s="26" t="e"/>
      <c r="E532" s="26" t="e"/>
      <c r="F532" s="26" t="e"/>
      <c r="G532" s="26" t="e"/>
      <c r="H532" s="27" t="e"/>
    </row>
    <row r="533" ht="15" customHeight="true" s="1" customFormat="true" outlineLevel="2">
      <c r="A533" s="28" t="s">
        <v>1395</v>
      </c>
      <c r="B533" s="29" t="s">
        <v>35</v>
      </c>
      <c r="C533" s="30" t="e"/>
      <c r="D533" s="31">
        <v>300</v>
      </c>
      <c r="E533" s="31">
        <v>300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1396</v>
      </c>
      <c r="B534" s="29" t="s">
        <v>16</v>
      </c>
      <c r="C534" s="30" t="e"/>
      <c r="D534" s="31">
        <v>300</v>
      </c>
      <c r="E534" s="31">
        <v>300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1397</v>
      </c>
      <c r="B535" s="29" t="s">
        <v>35</v>
      </c>
      <c r="C535" s="30" t="e"/>
      <c r="D535" s="31">
        <v>300</v>
      </c>
      <c r="E535" s="31">
        <v>300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1398</v>
      </c>
      <c r="B536" s="29" t="s">
        <v>35</v>
      </c>
      <c r="C536" s="30" t="e"/>
      <c r="D536" s="31">
        <v>300</v>
      </c>
      <c r="E536" s="31">
        <v>300</v>
      </c>
      <c r="F536" s="29">
        <v>0</v>
      </c>
      <c r="G536" s="32">
        <f>C536*D536</f>
        <v>0</v>
      </c>
      <c r="H536" s="32">
        <f>C536*E536</f>
        <v>0</v>
      </c>
    </row>
    <row r="537" ht="21" customHeight="true" s="1" customFormat="true" outlineLevel="1">
      <c r="A537" s="24" t="s">
        <v>1399</v>
      </c>
      <c r="B537" s="25" t="e"/>
      <c r="C537" s="26" t="e"/>
      <c r="D537" s="26" t="e"/>
      <c r="E537" s="26" t="e"/>
      <c r="F537" s="26" t="e"/>
      <c r="G537" s="26" t="e"/>
      <c r="H537" s="27" t="e"/>
    </row>
    <row r="538" ht="15" customHeight="true" s="1" customFormat="true" outlineLevel="2">
      <c r="A538" s="28" t="s">
        <v>1400</v>
      </c>
      <c r="B538" s="29" t="s">
        <v>35</v>
      </c>
      <c r="C538" s="30" t="e"/>
      <c r="D538" s="31">
        <v>100</v>
      </c>
      <c r="E538" s="31">
        <v>100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1402</v>
      </c>
      <c r="B539" s="29" t="s">
        <v>35</v>
      </c>
      <c r="C539" s="30" t="e"/>
      <c r="D539" s="31">
        <v>100</v>
      </c>
      <c r="E539" s="31">
        <v>100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1403</v>
      </c>
      <c r="B540" s="29" t="s">
        <v>16</v>
      </c>
      <c r="C540" s="30" t="e"/>
      <c r="D540" s="31">
        <v>100</v>
      </c>
      <c r="E540" s="31">
        <v>100</v>
      </c>
      <c r="F540" s="29">
        <v>0</v>
      </c>
      <c r="G540" s="32">
        <f>C540*D540</f>
        <v>0</v>
      </c>
      <c r="H540" s="32">
        <f>C540*E540</f>
        <v>0</v>
      </c>
    </row>
    <row r="541" ht="21" customHeight="true" s="1" customFormat="true">
      <c r="A541" s="20" t="s">
        <v>1404</v>
      </c>
      <c r="B541" s="21" t="e"/>
      <c r="C541" s="22" t="e"/>
      <c r="D541" s="22" t="e"/>
      <c r="E541" s="22" t="e"/>
      <c r="F541" s="22" t="e"/>
      <c r="G541" s="22" t="e"/>
      <c r="H541" s="23" t="e"/>
    </row>
    <row r="542" ht="15" customHeight="true" s="1" customFormat="true" outlineLevel="1">
      <c r="A542" s="28" t="s">
        <v>1405</v>
      </c>
      <c r="B542" s="29" t="s">
        <v>16</v>
      </c>
      <c r="C542" s="30" t="e"/>
      <c r="D542" s="31">
        <v>350</v>
      </c>
      <c r="E542" s="31">
        <v>340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1">
      <c r="A543" s="28" t="s">
        <v>1406</v>
      </c>
      <c r="B543" s="29" t="s">
        <v>16</v>
      </c>
      <c r="C543" s="30" t="e"/>
      <c r="D543" s="31">
        <v>250</v>
      </c>
      <c r="E543" s="31">
        <v>240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1">
      <c r="A544" s="28" t="s">
        <v>1407</v>
      </c>
      <c r="B544" s="29" t="s">
        <v>16</v>
      </c>
      <c r="C544" s="30" t="e"/>
      <c r="D544" s="31">
        <v>250</v>
      </c>
      <c r="E544" s="31">
        <v>240</v>
      </c>
      <c r="F544" s="29">
        <v>0</v>
      </c>
      <c r="G544" s="32">
        <f>C544*D544</f>
        <v>0</v>
      </c>
      <c r="H544" s="32">
        <f>C544*E544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2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'Кальяны и Табаки'!G5 + 'Жевательный табак и Снюс'!G5 + 'РАСПРОДАЖА'!G5 + G5</f>
        <v>0</v>
      </c>
      <c r="H4" s="16">
        <f>'Одноразовые ЭС Оригинал'!H5 + 'Многоразовые POD системы'!H5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1408</v>
      </c>
      <c r="C5" s="15" t="e"/>
      <c r="D5" s="15" t="e"/>
      <c r="E5" s="15" t="e"/>
      <c r="F5" s="15" t="e"/>
      <c r="G5" s="16">
        <f>SUM(G7:G529)</f>
        <v>0</v>
      </c>
      <c r="H5" s="16">
        <f>SUM(H7:H529)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1409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1410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1412</v>
      </c>
      <c r="B9" s="29" t="s">
        <v>16</v>
      </c>
      <c r="C9" s="30" t="e"/>
      <c r="D9" s="31">
        <v>150</v>
      </c>
      <c r="E9" s="31">
        <v>145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1413</v>
      </c>
      <c r="B10" s="29" t="s">
        <v>16</v>
      </c>
      <c r="C10" s="30" t="e"/>
      <c r="D10" s="31">
        <v>200</v>
      </c>
      <c r="E10" s="31">
        <v>195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1">
      <c r="A11" s="28" t="s">
        <v>1415</v>
      </c>
      <c r="B11" s="29" t="s">
        <v>16</v>
      </c>
      <c r="C11" s="30" t="e"/>
      <c r="D11" s="31">
        <v>150</v>
      </c>
      <c r="E11" s="31">
        <v>145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1066</v>
      </c>
      <c r="B12" s="21" t="e"/>
      <c r="C12" s="22" t="e"/>
      <c r="D12" s="22" t="e"/>
      <c r="E12" s="22" t="e"/>
      <c r="F12" s="22" t="e"/>
      <c r="G12" s="22" t="e"/>
      <c r="H12" s="23" t="e"/>
    </row>
    <row r="13" ht="21" customHeight="true" s="1" customFormat="true" outlineLevel="1">
      <c r="A13" s="24" t="s">
        <v>1416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1417</v>
      </c>
      <c r="B14" s="29" t="s">
        <v>35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1418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1419</v>
      </c>
      <c r="B16" s="29" t="s">
        <v>35</v>
      </c>
      <c r="C16" s="30" t="e"/>
      <c r="D16" s="31">
        <v>230</v>
      </c>
      <c r="E16" s="31">
        <v>220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1420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1421</v>
      </c>
      <c r="B18" s="29" t="s">
        <v>35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>
      <c r="A19" s="20" t="s">
        <v>641</v>
      </c>
      <c r="B19" s="21" t="e"/>
      <c r="C19" s="22" t="e"/>
      <c r="D19" s="22" t="e"/>
      <c r="E19" s="22" t="e"/>
      <c r="F19" s="22" t="e"/>
      <c r="G19" s="22" t="e"/>
      <c r="H19" s="23" t="e"/>
    </row>
    <row r="20" ht="21" customHeight="true" s="1" customFormat="true" outlineLevel="1">
      <c r="A20" s="24" t="s">
        <v>1422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1423</v>
      </c>
      <c r="B21" s="29" t="s">
        <v>16</v>
      </c>
      <c r="C21" s="30" t="e"/>
      <c r="D21" s="31">
        <v>260</v>
      </c>
      <c r="E21" s="31">
        <v>250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1424</v>
      </c>
      <c r="B22" s="29" t="s">
        <v>16</v>
      </c>
      <c r="C22" s="30" t="e"/>
      <c r="D22" s="31">
        <v>260</v>
      </c>
      <c r="E22" s="31">
        <v>250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1425</v>
      </c>
      <c r="B23" s="29" t="s">
        <v>35</v>
      </c>
      <c r="C23" s="30" t="e"/>
      <c r="D23" s="31">
        <v>260</v>
      </c>
      <c r="E23" s="31">
        <v>250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1426</v>
      </c>
      <c r="B24" s="29" t="s">
        <v>35</v>
      </c>
      <c r="C24" s="30" t="e"/>
      <c r="D24" s="31">
        <v>260</v>
      </c>
      <c r="E24" s="31">
        <v>250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1427</v>
      </c>
      <c r="B25" s="29" t="s">
        <v>16</v>
      </c>
      <c r="C25" s="30" t="e"/>
      <c r="D25" s="31">
        <v>260</v>
      </c>
      <c r="E25" s="31">
        <v>250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1428</v>
      </c>
      <c r="B26" s="29" t="s">
        <v>16</v>
      </c>
      <c r="C26" s="30" t="e"/>
      <c r="D26" s="31">
        <v>260</v>
      </c>
      <c r="E26" s="31">
        <v>250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1429</v>
      </c>
      <c r="B27" s="29" t="s">
        <v>16</v>
      </c>
      <c r="C27" s="30" t="e"/>
      <c r="D27" s="31">
        <v>260</v>
      </c>
      <c r="E27" s="31">
        <v>250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1430</v>
      </c>
      <c r="B28" s="29" t="s">
        <v>16</v>
      </c>
      <c r="C28" s="30" t="e"/>
      <c r="D28" s="31">
        <v>260</v>
      </c>
      <c r="E28" s="31">
        <v>250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1431</v>
      </c>
      <c r="B29" s="29" t="s">
        <v>16</v>
      </c>
      <c r="C29" s="30" t="e"/>
      <c r="D29" s="31">
        <v>260</v>
      </c>
      <c r="E29" s="31">
        <v>250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1432</v>
      </c>
      <c r="B30" s="29" t="s">
        <v>16</v>
      </c>
      <c r="C30" s="30" t="e"/>
      <c r="D30" s="31">
        <v>260</v>
      </c>
      <c r="E30" s="31">
        <v>250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1433</v>
      </c>
      <c r="B31" s="29" t="s">
        <v>16</v>
      </c>
      <c r="C31" s="30" t="e"/>
      <c r="D31" s="31">
        <v>260</v>
      </c>
      <c r="E31" s="31">
        <v>250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1434</v>
      </c>
      <c r="B32" s="29" t="s">
        <v>16</v>
      </c>
      <c r="C32" s="30" t="e"/>
      <c r="D32" s="31">
        <v>260</v>
      </c>
      <c r="E32" s="31">
        <v>250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1435</v>
      </c>
      <c r="B33" s="29" t="s">
        <v>16</v>
      </c>
      <c r="C33" s="30" t="e"/>
      <c r="D33" s="31">
        <v>260</v>
      </c>
      <c r="E33" s="31">
        <v>250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1436</v>
      </c>
      <c r="B34" s="29" t="s">
        <v>16</v>
      </c>
      <c r="C34" s="30" t="e"/>
      <c r="D34" s="31">
        <v>260</v>
      </c>
      <c r="E34" s="31">
        <v>250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1437</v>
      </c>
      <c r="B35" s="29" t="s">
        <v>16</v>
      </c>
      <c r="C35" s="30" t="e"/>
      <c r="D35" s="31">
        <v>260</v>
      </c>
      <c r="E35" s="31">
        <v>250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1438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1439</v>
      </c>
      <c r="B37" s="29" t="s">
        <v>16</v>
      </c>
      <c r="C37" s="30" t="e"/>
      <c r="D37" s="31">
        <v>260</v>
      </c>
      <c r="E37" s="31">
        <v>250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1440</v>
      </c>
      <c r="B38" s="29" t="s">
        <v>35</v>
      </c>
      <c r="C38" s="30" t="e"/>
      <c r="D38" s="31">
        <v>260</v>
      </c>
      <c r="E38" s="31">
        <v>250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1441</v>
      </c>
      <c r="B39" s="29" t="s">
        <v>35</v>
      </c>
      <c r="C39" s="30" t="e"/>
      <c r="D39" s="31">
        <v>260</v>
      </c>
      <c r="E39" s="31">
        <v>250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1442</v>
      </c>
      <c r="B40" s="29" t="s">
        <v>16</v>
      </c>
      <c r="C40" s="30" t="e"/>
      <c r="D40" s="31">
        <v>260</v>
      </c>
      <c r="E40" s="31">
        <v>250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1443</v>
      </c>
      <c r="B41" s="29" t="s">
        <v>35</v>
      </c>
      <c r="C41" s="30" t="e"/>
      <c r="D41" s="31">
        <v>260</v>
      </c>
      <c r="E41" s="31">
        <v>250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1444</v>
      </c>
      <c r="B42" s="29" t="s">
        <v>16</v>
      </c>
      <c r="C42" s="30" t="e"/>
      <c r="D42" s="31">
        <v>260</v>
      </c>
      <c r="E42" s="31">
        <v>250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1445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1446</v>
      </c>
      <c r="B44" s="29" t="s">
        <v>16</v>
      </c>
      <c r="C44" s="30" t="e"/>
      <c r="D44" s="31">
        <v>240</v>
      </c>
      <c r="E44" s="31">
        <v>230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1447</v>
      </c>
      <c r="B45" s="29" t="s">
        <v>16</v>
      </c>
      <c r="C45" s="30" t="e"/>
      <c r="D45" s="31">
        <v>240</v>
      </c>
      <c r="E45" s="31">
        <v>230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1448</v>
      </c>
      <c r="B46" s="29" t="s">
        <v>16</v>
      </c>
      <c r="C46" s="30" t="e"/>
      <c r="D46" s="31">
        <v>240</v>
      </c>
      <c r="E46" s="31">
        <v>230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1449</v>
      </c>
      <c r="B47" s="29" t="s">
        <v>16</v>
      </c>
      <c r="C47" s="30" t="e"/>
      <c r="D47" s="31">
        <v>240</v>
      </c>
      <c r="E47" s="31">
        <v>230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1450</v>
      </c>
      <c r="B48" s="29" t="s">
        <v>16</v>
      </c>
      <c r="C48" s="30" t="e"/>
      <c r="D48" s="31">
        <v>240</v>
      </c>
      <c r="E48" s="31">
        <v>230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1451</v>
      </c>
      <c r="B49" s="29" t="s">
        <v>16</v>
      </c>
      <c r="C49" s="30" t="e"/>
      <c r="D49" s="31">
        <v>240</v>
      </c>
      <c r="E49" s="31">
        <v>230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1452</v>
      </c>
      <c r="B50" s="29" t="s">
        <v>16</v>
      </c>
      <c r="C50" s="30" t="e"/>
      <c r="D50" s="31">
        <v>240</v>
      </c>
      <c r="E50" s="31">
        <v>230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1453</v>
      </c>
      <c r="B51" s="29" t="s">
        <v>35</v>
      </c>
      <c r="C51" s="30" t="e"/>
      <c r="D51" s="31">
        <v>240</v>
      </c>
      <c r="E51" s="31">
        <v>230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1454</v>
      </c>
      <c r="B52" s="29" t="s">
        <v>16</v>
      </c>
      <c r="C52" s="30" t="e"/>
      <c r="D52" s="31">
        <v>240</v>
      </c>
      <c r="E52" s="31">
        <v>230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1455</v>
      </c>
      <c r="B53" s="29" t="s">
        <v>16</v>
      </c>
      <c r="C53" s="30" t="e"/>
      <c r="D53" s="31">
        <v>240</v>
      </c>
      <c r="E53" s="31">
        <v>230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1456</v>
      </c>
      <c r="B54" s="29" t="s">
        <v>16</v>
      </c>
      <c r="C54" s="30" t="e"/>
      <c r="D54" s="31">
        <v>240</v>
      </c>
      <c r="E54" s="31">
        <v>230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1457</v>
      </c>
      <c r="B55" s="29" t="s">
        <v>16</v>
      </c>
      <c r="C55" s="30" t="e"/>
      <c r="D55" s="31">
        <v>240</v>
      </c>
      <c r="E55" s="31">
        <v>230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1458</v>
      </c>
      <c r="B56" s="29" t="s">
        <v>16</v>
      </c>
      <c r="C56" s="30" t="e"/>
      <c r="D56" s="31">
        <v>240</v>
      </c>
      <c r="E56" s="31">
        <v>230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1459</v>
      </c>
      <c r="B57" s="29" t="s">
        <v>16</v>
      </c>
      <c r="C57" s="30" t="e"/>
      <c r="D57" s="31">
        <v>240</v>
      </c>
      <c r="E57" s="31">
        <v>230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1460</v>
      </c>
      <c r="B58" s="29" t="s">
        <v>16</v>
      </c>
      <c r="C58" s="30" t="e"/>
      <c r="D58" s="31">
        <v>240</v>
      </c>
      <c r="E58" s="31">
        <v>230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1461</v>
      </c>
      <c r="B59" s="29" t="s">
        <v>16</v>
      </c>
      <c r="C59" s="30" t="e"/>
      <c r="D59" s="31">
        <v>240</v>
      </c>
      <c r="E59" s="31">
        <v>230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1462</v>
      </c>
      <c r="B60" s="29" t="s">
        <v>16</v>
      </c>
      <c r="C60" s="30" t="e"/>
      <c r="D60" s="31">
        <v>240</v>
      </c>
      <c r="E60" s="31">
        <v>230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1463</v>
      </c>
      <c r="B61" s="29" t="s">
        <v>16</v>
      </c>
      <c r="C61" s="30" t="e"/>
      <c r="D61" s="31">
        <v>240</v>
      </c>
      <c r="E61" s="31">
        <v>230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1464</v>
      </c>
      <c r="B62" s="29" t="s">
        <v>16</v>
      </c>
      <c r="C62" s="30" t="e"/>
      <c r="D62" s="31">
        <v>240</v>
      </c>
      <c r="E62" s="31">
        <v>230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1465</v>
      </c>
      <c r="B63" s="29" t="s">
        <v>16</v>
      </c>
      <c r="C63" s="30" t="e"/>
      <c r="D63" s="31">
        <v>240</v>
      </c>
      <c r="E63" s="31">
        <v>230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1466</v>
      </c>
      <c r="B64" s="29" t="s">
        <v>35</v>
      </c>
      <c r="C64" s="30" t="e"/>
      <c r="D64" s="31">
        <v>240</v>
      </c>
      <c r="E64" s="31">
        <v>230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1467</v>
      </c>
      <c r="B65" s="29" t="s">
        <v>16</v>
      </c>
      <c r="C65" s="30" t="e"/>
      <c r="D65" s="31">
        <v>240</v>
      </c>
      <c r="E65" s="31">
        <v>230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1468</v>
      </c>
      <c r="B66" s="29" t="s">
        <v>16</v>
      </c>
      <c r="C66" s="30" t="e"/>
      <c r="D66" s="31">
        <v>240</v>
      </c>
      <c r="E66" s="31">
        <v>230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1469</v>
      </c>
      <c r="B67" s="29" t="s">
        <v>16</v>
      </c>
      <c r="C67" s="30" t="e"/>
      <c r="D67" s="31">
        <v>240</v>
      </c>
      <c r="E67" s="31">
        <v>230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1470</v>
      </c>
      <c r="B68" s="29" t="s">
        <v>16</v>
      </c>
      <c r="C68" s="30" t="e"/>
      <c r="D68" s="31">
        <v>240</v>
      </c>
      <c r="E68" s="31">
        <v>230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1471</v>
      </c>
      <c r="B69" s="29" t="s">
        <v>16</v>
      </c>
      <c r="C69" s="30" t="e"/>
      <c r="D69" s="31">
        <v>240</v>
      </c>
      <c r="E69" s="31">
        <v>230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1472</v>
      </c>
      <c r="B70" s="29" t="s">
        <v>16</v>
      </c>
      <c r="C70" s="30" t="e"/>
      <c r="D70" s="31">
        <v>240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1473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1474</v>
      </c>
      <c r="B72" s="29" t="s">
        <v>16</v>
      </c>
      <c r="C72" s="30" t="e"/>
      <c r="D72" s="31">
        <v>240</v>
      </c>
      <c r="E72" s="31">
        <v>230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1475</v>
      </c>
      <c r="B73" s="29" t="s">
        <v>16</v>
      </c>
      <c r="C73" s="30" t="e"/>
      <c r="D73" s="31">
        <v>240</v>
      </c>
      <c r="E73" s="31">
        <v>230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1476</v>
      </c>
      <c r="B74" s="29" t="s">
        <v>16</v>
      </c>
      <c r="C74" s="30" t="e"/>
      <c r="D74" s="31">
        <v>240</v>
      </c>
      <c r="E74" s="31">
        <v>230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1477</v>
      </c>
      <c r="B75" s="29" t="s">
        <v>16</v>
      </c>
      <c r="C75" s="30" t="e"/>
      <c r="D75" s="31">
        <v>240</v>
      </c>
      <c r="E75" s="31">
        <v>230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1478</v>
      </c>
      <c r="B76" s="29" t="s">
        <v>16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1479</v>
      </c>
      <c r="B77" s="29" t="s">
        <v>16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1480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1481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1482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1483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1484</v>
      </c>
      <c r="B82" s="29" t="s">
        <v>35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1485</v>
      </c>
      <c r="B83" s="29" t="s">
        <v>16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1486</v>
      </c>
      <c r="B84" s="29" t="s">
        <v>16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1487</v>
      </c>
      <c r="B85" s="29" t="s">
        <v>16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1488</v>
      </c>
      <c r="B86" s="29" t="s">
        <v>16</v>
      </c>
      <c r="C86" s="30" t="e"/>
      <c r="D86" s="31">
        <v>240</v>
      </c>
      <c r="E86" s="31">
        <v>230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1489</v>
      </c>
      <c r="B87" s="29" t="s">
        <v>16</v>
      </c>
      <c r="C87" s="30" t="e"/>
      <c r="D87" s="31">
        <v>240</v>
      </c>
      <c r="E87" s="31">
        <v>230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1490</v>
      </c>
      <c r="B88" s="29" t="s">
        <v>16</v>
      </c>
      <c r="C88" s="30" t="e"/>
      <c r="D88" s="31">
        <v>240</v>
      </c>
      <c r="E88" s="31">
        <v>230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1491</v>
      </c>
      <c r="B89" s="29" t="s">
        <v>16</v>
      </c>
      <c r="C89" s="30" t="e"/>
      <c r="D89" s="31">
        <v>240</v>
      </c>
      <c r="E89" s="31">
        <v>230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1492</v>
      </c>
      <c r="B90" s="29" t="s">
        <v>16</v>
      </c>
      <c r="C90" s="30" t="e"/>
      <c r="D90" s="31">
        <v>240</v>
      </c>
      <c r="E90" s="31">
        <v>230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1493</v>
      </c>
      <c r="B91" s="29" t="s">
        <v>16</v>
      </c>
      <c r="C91" s="30" t="e"/>
      <c r="D91" s="31">
        <v>240</v>
      </c>
      <c r="E91" s="31">
        <v>230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1494</v>
      </c>
      <c r="B92" s="29" t="s">
        <v>16</v>
      </c>
      <c r="C92" s="30" t="e"/>
      <c r="D92" s="31">
        <v>240</v>
      </c>
      <c r="E92" s="31">
        <v>230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1495</v>
      </c>
      <c r="B93" s="29" t="s">
        <v>16</v>
      </c>
      <c r="C93" s="30" t="e"/>
      <c r="D93" s="31">
        <v>240</v>
      </c>
      <c r="E93" s="31">
        <v>230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1496</v>
      </c>
      <c r="B94" s="29" t="s">
        <v>16</v>
      </c>
      <c r="C94" s="30" t="e"/>
      <c r="D94" s="31">
        <v>240</v>
      </c>
      <c r="E94" s="31">
        <v>230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1497</v>
      </c>
      <c r="B95" s="29" t="s">
        <v>16</v>
      </c>
      <c r="C95" s="30" t="e"/>
      <c r="D95" s="31">
        <v>240</v>
      </c>
      <c r="E95" s="31">
        <v>230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1498</v>
      </c>
      <c r="B96" s="29" t="s">
        <v>16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1499</v>
      </c>
      <c r="B97" s="29" t="s">
        <v>16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1500</v>
      </c>
      <c r="B98" s="29" t="s">
        <v>16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1501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1502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1503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1504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1505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1506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1507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1508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1509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1510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1511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1512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1513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1514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1515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1516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1517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1518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1519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1520</v>
      </c>
      <c r="B118" s="29" t="s">
        <v>16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1521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1522</v>
      </c>
      <c r="B120" s="29" t="s">
        <v>16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1523</v>
      </c>
      <c r="B121" s="29" t="s">
        <v>16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1524</v>
      </c>
      <c r="B122" s="29" t="s">
        <v>16</v>
      </c>
      <c r="C122" s="30" t="e"/>
      <c r="D122" s="31">
        <v>240</v>
      </c>
      <c r="E122" s="31">
        <v>230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1525</v>
      </c>
      <c r="B123" s="29" t="s">
        <v>16</v>
      </c>
      <c r="C123" s="30" t="e"/>
      <c r="D123" s="31">
        <v>240</v>
      </c>
      <c r="E123" s="31">
        <v>230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 outlineLevel="1">
      <c r="A124" s="24" t="s">
        <v>1526</v>
      </c>
      <c r="B124" s="25" t="e"/>
      <c r="C124" s="26" t="e"/>
      <c r="D124" s="26" t="e"/>
      <c r="E124" s="26" t="e"/>
      <c r="F124" s="26" t="e"/>
      <c r="G124" s="26" t="e"/>
      <c r="H124" s="27" t="e"/>
    </row>
    <row r="125" ht="15" customHeight="true" s="1" customFormat="true" outlineLevel="2">
      <c r="A125" s="28" t="s">
        <v>1527</v>
      </c>
      <c r="B125" s="29" t="s">
        <v>16</v>
      </c>
      <c r="C125" s="30" t="e"/>
      <c r="D125" s="31">
        <v>240</v>
      </c>
      <c r="E125" s="31">
        <v>230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1528</v>
      </c>
      <c r="B126" s="29" t="s">
        <v>16</v>
      </c>
      <c r="C126" s="30" t="e"/>
      <c r="D126" s="31">
        <v>240</v>
      </c>
      <c r="E126" s="31">
        <v>230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1529</v>
      </c>
      <c r="B127" s="29" t="s">
        <v>16</v>
      </c>
      <c r="C127" s="30" t="e"/>
      <c r="D127" s="31">
        <v>240</v>
      </c>
      <c r="E127" s="31">
        <v>230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1530</v>
      </c>
      <c r="B128" s="29" t="s">
        <v>16</v>
      </c>
      <c r="C128" s="30" t="e"/>
      <c r="D128" s="31">
        <v>240</v>
      </c>
      <c r="E128" s="31">
        <v>230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1531</v>
      </c>
      <c r="B129" s="29" t="s">
        <v>16</v>
      </c>
      <c r="C129" s="30" t="e"/>
      <c r="D129" s="31">
        <v>240</v>
      </c>
      <c r="E129" s="31">
        <v>230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1532</v>
      </c>
      <c r="B130" s="29" t="s">
        <v>16</v>
      </c>
      <c r="C130" s="30" t="e"/>
      <c r="D130" s="31">
        <v>240</v>
      </c>
      <c r="E130" s="31">
        <v>230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1533</v>
      </c>
      <c r="B131" s="29" t="s">
        <v>16</v>
      </c>
      <c r="C131" s="30" t="e"/>
      <c r="D131" s="31">
        <v>240</v>
      </c>
      <c r="E131" s="31">
        <v>230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1534</v>
      </c>
      <c r="B132" s="29" t="s">
        <v>16</v>
      </c>
      <c r="C132" s="30" t="e"/>
      <c r="D132" s="31">
        <v>240</v>
      </c>
      <c r="E132" s="31">
        <v>230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1535</v>
      </c>
      <c r="B133" s="29" t="s">
        <v>35</v>
      </c>
      <c r="C133" s="30" t="e"/>
      <c r="D133" s="31">
        <v>240</v>
      </c>
      <c r="E133" s="31">
        <v>230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1536</v>
      </c>
      <c r="B134" s="29" t="s">
        <v>16</v>
      </c>
      <c r="C134" s="30" t="e"/>
      <c r="D134" s="31">
        <v>240</v>
      </c>
      <c r="E134" s="31">
        <v>230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1537</v>
      </c>
      <c r="B135" s="29" t="s">
        <v>16</v>
      </c>
      <c r="C135" s="30" t="e"/>
      <c r="D135" s="31">
        <v>240</v>
      </c>
      <c r="E135" s="31">
        <v>230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1538</v>
      </c>
      <c r="B136" s="29" t="s">
        <v>16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1539</v>
      </c>
      <c r="B137" s="29" t="s">
        <v>16</v>
      </c>
      <c r="C137" s="30" t="e"/>
      <c r="D137" s="31">
        <v>240</v>
      </c>
      <c r="E137" s="31">
        <v>230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1540</v>
      </c>
      <c r="B138" s="29" t="s">
        <v>16</v>
      </c>
      <c r="C138" s="30" t="e"/>
      <c r="D138" s="31">
        <v>240</v>
      </c>
      <c r="E138" s="31">
        <v>230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1541</v>
      </c>
      <c r="B139" s="29" t="s">
        <v>16</v>
      </c>
      <c r="C139" s="30" t="e"/>
      <c r="D139" s="31">
        <v>240</v>
      </c>
      <c r="E139" s="31">
        <v>230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1542</v>
      </c>
      <c r="B140" s="29" t="s">
        <v>16</v>
      </c>
      <c r="C140" s="30" t="e"/>
      <c r="D140" s="31">
        <v>240</v>
      </c>
      <c r="E140" s="31">
        <v>230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1543</v>
      </c>
      <c r="B141" s="29" t="s">
        <v>16</v>
      </c>
      <c r="C141" s="30" t="e"/>
      <c r="D141" s="31">
        <v>240</v>
      </c>
      <c r="E141" s="31">
        <v>230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1544</v>
      </c>
      <c r="B142" s="29" t="s">
        <v>16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1545</v>
      </c>
      <c r="B143" s="29" t="s">
        <v>16</v>
      </c>
      <c r="C143" s="30" t="e"/>
      <c r="D143" s="31">
        <v>240</v>
      </c>
      <c r="E143" s="31">
        <v>230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1546</v>
      </c>
      <c r="B144" s="29" t="s">
        <v>16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1547</v>
      </c>
      <c r="B145" s="29" t="s">
        <v>16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1548</v>
      </c>
      <c r="B146" s="29" t="s">
        <v>16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1549</v>
      </c>
      <c r="B147" s="29" t="s">
        <v>16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1550</v>
      </c>
      <c r="B148" s="29" t="s">
        <v>16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1551</v>
      </c>
      <c r="B149" s="29" t="s">
        <v>16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1552</v>
      </c>
      <c r="B150" s="29" t="s">
        <v>16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1553</v>
      </c>
      <c r="B151" s="29" t="s">
        <v>16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1554</v>
      </c>
      <c r="B152" s="29" t="s">
        <v>16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21" customHeight="true" s="1" customFormat="true" outlineLevel="1">
      <c r="A153" s="24" t="s">
        <v>1555</v>
      </c>
      <c r="B153" s="25" t="e"/>
      <c r="C153" s="26" t="e"/>
      <c r="D153" s="26" t="e"/>
      <c r="E153" s="26" t="e"/>
      <c r="F153" s="26" t="e"/>
      <c r="G153" s="26" t="e"/>
      <c r="H153" s="27" t="e"/>
    </row>
    <row r="154" ht="15" customHeight="true" s="1" customFormat="true" outlineLevel="2">
      <c r="A154" s="28" t="s">
        <v>1556</v>
      </c>
      <c r="B154" s="29" t="s">
        <v>16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1557</v>
      </c>
      <c r="B155" s="29" t="s">
        <v>16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1558</v>
      </c>
      <c r="B156" s="29" t="s">
        <v>16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1559</v>
      </c>
      <c r="B157" s="29" t="s">
        <v>16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1560</v>
      </c>
      <c r="B158" s="29" t="s">
        <v>16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1561</v>
      </c>
      <c r="B159" s="29" t="s">
        <v>16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1562</v>
      </c>
      <c r="B160" s="29" t="s">
        <v>16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1563</v>
      </c>
      <c r="B161" s="29" t="s">
        <v>16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1564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1565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1566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1567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1568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1569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1570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1571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1572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1573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1574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1575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1576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1577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1578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1579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1580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1581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1582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1583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21" customHeight="true" s="1" customFormat="true" outlineLevel="1">
      <c r="A182" s="24" t="s">
        <v>1584</v>
      </c>
      <c r="B182" s="25" t="e"/>
      <c r="C182" s="26" t="e"/>
      <c r="D182" s="26" t="e"/>
      <c r="E182" s="26" t="e"/>
      <c r="F182" s="26" t="e"/>
      <c r="G182" s="26" t="e"/>
      <c r="H182" s="27" t="e"/>
    </row>
    <row r="183" ht="15" customHeight="true" s="1" customFormat="true" outlineLevel="2">
      <c r="A183" s="28" t="s">
        <v>1585</v>
      </c>
      <c r="B183" s="29" t="s">
        <v>35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1586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1587</v>
      </c>
      <c r="B185" s="29" t="s">
        <v>35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1588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1589</v>
      </c>
      <c r="B187" s="29" t="s">
        <v>35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1590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>
      <c r="A189" s="20" t="s">
        <v>1591</v>
      </c>
      <c r="B189" s="21" t="e"/>
      <c r="C189" s="22" t="e"/>
      <c r="D189" s="22" t="e"/>
      <c r="E189" s="22" t="e"/>
      <c r="F189" s="22" t="e"/>
      <c r="G189" s="22" t="e"/>
      <c r="H189" s="23" t="e"/>
    </row>
    <row r="190" ht="21" customHeight="true" s="1" customFormat="true" outlineLevel="1">
      <c r="A190" s="24" t="s">
        <v>1592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1593</v>
      </c>
      <c r="B191" s="29" t="s">
        <v>16</v>
      </c>
      <c r="C191" s="30" t="e"/>
      <c r="D191" s="31">
        <v>200</v>
      </c>
      <c r="E191" s="31">
        <v>190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1595</v>
      </c>
      <c r="B192" s="29" t="s">
        <v>16</v>
      </c>
      <c r="C192" s="30" t="e"/>
      <c r="D192" s="31">
        <v>200</v>
      </c>
      <c r="E192" s="31">
        <v>190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1596</v>
      </c>
      <c r="B193" s="29" t="s">
        <v>16</v>
      </c>
      <c r="C193" s="30" t="e"/>
      <c r="D193" s="31">
        <v>200</v>
      </c>
      <c r="E193" s="31">
        <v>190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1597</v>
      </c>
      <c r="B194" s="29" t="s">
        <v>16</v>
      </c>
      <c r="C194" s="30" t="e"/>
      <c r="D194" s="31">
        <v>200</v>
      </c>
      <c r="E194" s="31">
        <v>190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1598</v>
      </c>
      <c r="B195" s="29" t="s">
        <v>16</v>
      </c>
      <c r="C195" s="30" t="e"/>
      <c r="D195" s="31">
        <v>200</v>
      </c>
      <c r="E195" s="31">
        <v>190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1599</v>
      </c>
      <c r="B196" s="29" t="s">
        <v>16</v>
      </c>
      <c r="C196" s="30" t="e"/>
      <c r="D196" s="31">
        <v>200</v>
      </c>
      <c r="E196" s="31">
        <v>190</v>
      </c>
      <c r="F196" s="29">
        <v>0</v>
      </c>
      <c r="G196" s="32">
        <f>C196*D196</f>
        <v>0</v>
      </c>
      <c r="H196" s="32">
        <f>C196*E196</f>
        <v>0</v>
      </c>
    </row>
    <row r="197" ht="21" customHeight="true" s="1" customFormat="true" outlineLevel="1">
      <c r="A197" s="24" t="s">
        <v>1600</v>
      </c>
      <c r="B197" s="25" t="e"/>
      <c r="C197" s="26" t="e"/>
      <c r="D197" s="26" t="e"/>
      <c r="E197" s="26" t="e"/>
      <c r="F197" s="26" t="e"/>
      <c r="G197" s="26" t="e"/>
      <c r="H197" s="27" t="e"/>
    </row>
    <row r="198" ht="15" customHeight="true" s="1" customFormat="true" outlineLevel="2">
      <c r="A198" s="28" t="s">
        <v>1601</v>
      </c>
      <c r="B198" s="29" t="s">
        <v>16</v>
      </c>
      <c r="C198" s="30" t="e"/>
      <c r="D198" s="31">
        <v>220</v>
      </c>
      <c r="E198" s="31">
        <v>210</v>
      </c>
      <c r="F198" s="29">
        <v>0</v>
      </c>
      <c r="G198" s="32">
        <f>C198*D198</f>
        <v>0</v>
      </c>
      <c r="H198" s="32">
        <f>C198*E198</f>
        <v>0</v>
      </c>
    </row>
    <row r="199" ht="21" customHeight="true" s="1" customFormat="true" outlineLevel="1">
      <c r="A199" s="24" t="s">
        <v>1602</v>
      </c>
      <c r="B199" s="25" t="e"/>
      <c r="C199" s="26" t="e"/>
      <c r="D199" s="26" t="e"/>
      <c r="E199" s="26" t="e"/>
      <c r="F199" s="26" t="e"/>
      <c r="G199" s="26" t="e"/>
      <c r="H199" s="27" t="e"/>
    </row>
    <row r="200" ht="15" customHeight="true" s="1" customFormat="true" outlineLevel="2">
      <c r="A200" s="28" t="s">
        <v>1603</v>
      </c>
      <c r="B200" s="29" t="s">
        <v>16</v>
      </c>
      <c r="C200" s="30" t="e"/>
      <c r="D200" s="31">
        <v>200</v>
      </c>
      <c r="E200" s="31">
        <v>190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1604</v>
      </c>
      <c r="B201" s="29" t="s">
        <v>16</v>
      </c>
      <c r="C201" s="30" t="e"/>
      <c r="D201" s="31">
        <v>200</v>
      </c>
      <c r="E201" s="31">
        <v>190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1605</v>
      </c>
      <c r="B202" s="29" t="s">
        <v>35</v>
      </c>
      <c r="C202" s="30" t="e"/>
      <c r="D202" s="31">
        <v>200</v>
      </c>
      <c r="E202" s="31">
        <v>190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1606</v>
      </c>
      <c r="B203" s="29" t="s">
        <v>16</v>
      </c>
      <c r="C203" s="30" t="e"/>
      <c r="D203" s="31">
        <v>200</v>
      </c>
      <c r="E203" s="31">
        <v>190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1607</v>
      </c>
      <c r="B204" s="29" t="s">
        <v>16</v>
      </c>
      <c r="C204" s="30" t="e"/>
      <c r="D204" s="31">
        <v>200</v>
      </c>
      <c r="E204" s="31">
        <v>190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1608</v>
      </c>
      <c r="B205" s="29" t="s">
        <v>16</v>
      </c>
      <c r="C205" s="30" t="e"/>
      <c r="D205" s="31">
        <v>200</v>
      </c>
      <c r="E205" s="31">
        <v>190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1609</v>
      </c>
      <c r="B206" s="29" t="s">
        <v>16</v>
      </c>
      <c r="C206" s="30" t="e"/>
      <c r="D206" s="31">
        <v>200</v>
      </c>
      <c r="E206" s="31">
        <v>190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1610</v>
      </c>
      <c r="B207" s="29" t="s">
        <v>35</v>
      </c>
      <c r="C207" s="30" t="e"/>
      <c r="D207" s="31">
        <v>200</v>
      </c>
      <c r="E207" s="31">
        <v>190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1611</v>
      </c>
      <c r="B208" s="29" t="s">
        <v>16</v>
      </c>
      <c r="C208" s="30" t="e"/>
      <c r="D208" s="31">
        <v>200</v>
      </c>
      <c r="E208" s="31">
        <v>190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1612</v>
      </c>
      <c r="B209" s="29" t="s">
        <v>16</v>
      </c>
      <c r="C209" s="30" t="e"/>
      <c r="D209" s="31">
        <v>200</v>
      </c>
      <c r="E209" s="31">
        <v>190</v>
      </c>
      <c r="F209" s="29">
        <v>0</v>
      </c>
      <c r="G209" s="32">
        <f>C209*D209</f>
        <v>0</v>
      </c>
      <c r="H209" s="32">
        <f>C209*E209</f>
        <v>0</v>
      </c>
    </row>
    <row r="210" ht="21" customHeight="true" s="1" customFormat="true" outlineLevel="1">
      <c r="A210" s="24" t="s">
        <v>1613</v>
      </c>
      <c r="B210" s="25" t="e"/>
      <c r="C210" s="26" t="e"/>
      <c r="D210" s="26" t="e"/>
      <c r="E210" s="26" t="e"/>
      <c r="F210" s="26" t="e"/>
      <c r="G210" s="26" t="e"/>
      <c r="H210" s="27" t="e"/>
    </row>
    <row r="211" ht="15" customHeight="true" s="1" customFormat="true" outlineLevel="2">
      <c r="A211" s="28" t="s">
        <v>1614</v>
      </c>
      <c r="B211" s="29" t="s">
        <v>35</v>
      </c>
      <c r="C211" s="30" t="e"/>
      <c r="D211" s="31">
        <v>220</v>
      </c>
      <c r="E211" s="31">
        <v>210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1615</v>
      </c>
      <c r="B212" s="29" t="s">
        <v>35</v>
      </c>
      <c r="C212" s="30" t="e"/>
      <c r="D212" s="31">
        <v>220</v>
      </c>
      <c r="E212" s="31">
        <v>210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1616</v>
      </c>
      <c r="B213" s="29" t="s">
        <v>35</v>
      </c>
      <c r="C213" s="30" t="e"/>
      <c r="D213" s="31">
        <v>220</v>
      </c>
      <c r="E213" s="31">
        <v>210</v>
      </c>
      <c r="F213" s="29">
        <v>0</v>
      </c>
      <c r="G213" s="32">
        <f>C213*D213</f>
        <v>0</v>
      </c>
      <c r="H213" s="32">
        <f>C213*E213</f>
        <v>0</v>
      </c>
    </row>
    <row r="214" ht="21" customHeight="true" s="1" customFormat="true" outlineLevel="1">
      <c r="A214" s="24" t="s">
        <v>1617</v>
      </c>
      <c r="B214" s="25" t="e"/>
      <c r="C214" s="26" t="e"/>
      <c r="D214" s="26" t="e"/>
      <c r="E214" s="26" t="e"/>
      <c r="F214" s="26" t="e"/>
      <c r="G214" s="26" t="e"/>
      <c r="H214" s="27" t="e"/>
    </row>
    <row r="215" ht="15" customHeight="true" s="1" customFormat="true" outlineLevel="2">
      <c r="A215" s="28" t="s">
        <v>1618</v>
      </c>
      <c r="B215" s="29" t="s">
        <v>35</v>
      </c>
      <c r="C215" s="30" t="e"/>
      <c r="D215" s="31">
        <v>200</v>
      </c>
      <c r="E215" s="31">
        <v>190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1619</v>
      </c>
      <c r="B216" s="29" t="s">
        <v>35</v>
      </c>
      <c r="C216" s="30" t="e"/>
      <c r="D216" s="31">
        <v>200</v>
      </c>
      <c r="E216" s="31">
        <v>190</v>
      </c>
      <c r="F216" s="29">
        <v>0</v>
      </c>
      <c r="G216" s="32">
        <f>C216*D216</f>
        <v>0</v>
      </c>
      <c r="H216" s="32">
        <f>C216*E216</f>
        <v>0</v>
      </c>
    </row>
    <row r="217" ht="21" customHeight="true" s="1" customFormat="true" outlineLevel="1">
      <c r="A217" s="24" t="s">
        <v>1620</v>
      </c>
      <c r="B217" s="25" t="e"/>
      <c r="C217" s="26" t="e"/>
      <c r="D217" s="26" t="e"/>
      <c r="E217" s="26" t="e"/>
      <c r="F217" s="26" t="e"/>
      <c r="G217" s="26" t="e"/>
      <c r="H217" s="27" t="e"/>
    </row>
    <row r="218" ht="15" customHeight="true" s="1" customFormat="true" outlineLevel="2">
      <c r="A218" s="28" t="s">
        <v>1621</v>
      </c>
      <c r="B218" s="29" t="s">
        <v>35</v>
      </c>
      <c r="C218" s="30" t="e"/>
      <c r="D218" s="31">
        <v>220</v>
      </c>
      <c r="E218" s="31">
        <v>210</v>
      </c>
      <c r="F218" s="29">
        <v>0</v>
      </c>
      <c r="G218" s="32">
        <f>C218*D218</f>
        <v>0</v>
      </c>
      <c r="H218" s="32">
        <f>C218*E218</f>
        <v>0</v>
      </c>
    </row>
    <row r="219" ht="21" customHeight="true" s="1" customFormat="true" outlineLevel="1">
      <c r="A219" s="24" t="s">
        <v>1622</v>
      </c>
      <c r="B219" s="25" t="e"/>
      <c r="C219" s="26" t="e"/>
      <c r="D219" s="26" t="e"/>
      <c r="E219" s="26" t="e"/>
      <c r="F219" s="26" t="e"/>
      <c r="G219" s="26" t="e"/>
      <c r="H219" s="27" t="e"/>
    </row>
    <row r="220" ht="15" customHeight="true" s="1" customFormat="true" outlineLevel="2">
      <c r="A220" s="28" t="s">
        <v>1623</v>
      </c>
      <c r="B220" s="29" t="s">
        <v>35</v>
      </c>
      <c r="C220" s="30" t="e"/>
      <c r="D220" s="31">
        <v>200</v>
      </c>
      <c r="E220" s="31">
        <v>190</v>
      </c>
      <c r="F220" s="29">
        <v>0</v>
      </c>
      <c r="G220" s="32">
        <f>C220*D220</f>
        <v>0</v>
      </c>
      <c r="H220" s="32">
        <f>C220*E220</f>
        <v>0</v>
      </c>
    </row>
    <row r="221" ht="21" customHeight="true" s="1" customFormat="true" outlineLevel="1">
      <c r="A221" s="24" t="s">
        <v>1624</v>
      </c>
      <c r="B221" s="25" t="e"/>
      <c r="C221" s="26" t="e"/>
      <c r="D221" s="26" t="e"/>
      <c r="E221" s="26" t="e"/>
      <c r="F221" s="26" t="e"/>
      <c r="G221" s="26" t="e"/>
      <c r="H221" s="27" t="e"/>
    </row>
    <row r="222" ht="15" customHeight="true" s="1" customFormat="true" outlineLevel="2">
      <c r="A222" s="28" t="s">
        <v>1625</v>
      </c>
      <c r="B222" s="29" t="s">
        <v>16</v>
      </c>
      <c r="C222" s="30" t="e"/>
      <c r="D222" s="31">
        <v>220</v>
      </c>
      <c r="E222" s="31">
        <v>210</v>
      </c>
      <c r="F222" s="29">
        <v>0</v>
      </c>
      <c r="G222" s="32">
        <f>C222*D222</f>
        <v>0</v>
      </c>
      <c r="H222" s="32">
        <f>C222*E222</f>
        <v>0</v>
      </c>
    </row>
    <row r="223" ht="21" customHeight="true" s="1" customFormat="true">
      <c r="A223" s="20" t="s">
        <v>1626</v>
      </c>
      <c r="B223" s="21" t="e"/>
      <c r="C223" s="22" t="e"/>
      <c r="D223" s="22" t="e"/>
      <c r="E223" s="22" t="e"/>
      <c r="F223" s="22" t="e"/>
      <c r="G223" s="22" t="e"/>
      <c r="H223" s="23" t="e"/>
    </row>
    <row r="224" ht="21" customHeight="true" s="1" customFormat="true" outlineLevel="1">
      <c r="A224" s="24" t="s">
        <v>1627</v>
      </c>
      <c r="B224" s="25" t="e"/>
      <c r="C224" s="26" t="e"/>
      <c r="D224" s="26" t="e"/>
      <c r="E224" s="26" t="e"/>
      <c r="F224" s="26" t="e"/>
      <c r="G224" s="26" t="e"/>
      <c r="H224" s="27" t="e"/>
    </row>
    <row r="225" ht="15" customHeight="true" s="1" customFormat="true" outlineLevel="2">
      <c r="A225" s="28" t="s">
        <v>1628</v>
      </c>
      <c r="B225" s="29" t="s">
        <v>16</v>
      </c>
      <c r="C225" s="30" t="e"/>
      <c r="D225" s="31">
        <v>270</v>
      </c>
      <c r="E225" s="31">
        <v>260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1629</v>
      </c>
      <c r="B226" s="29" t="s">
        <v>16</v>
      </c>
      <c r="C226" s="30" t="e"/>
      <c r="D226" s="31">
        <v>270</v>
      </c>
      <c r="E226" s="31">
        <v>260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1630</v>
      </c>
      <c r="B227" s="29" t="s">
        <v>16</v>
      </c>
      <c r="C227" s="30" t="e"/>
      <c r="D227" s="31">
        <v>270</v>
      </c>
      <c r="E227" s="31">
        <v>260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1631</v>
      </c>
      <c r="B228" s="29" t="s">
        <v>16</v>
      </c>
      <c r="C228" s="30" t="e"/>
      <c r="D228" s="31">
        <v>270</v>
      </c>
      <c r="E228" s="31">
        <v>260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1632</v>
      </c>
      <c r="B229" s="29" t="s">
        <v>16</v>
      </c>
      <c r="C229" s="30" t="e"/>
      <c r="D229" s="31">
        <v>270</v>
      </c>
      <c r="E229" s="31">
        <v>260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1633</v>
      </c>
      <c r="B230" s="29" t="s">
        <v>16</v>
      </c>
      <c r="C230" s="30" t="e"/>
      <c r="D230" s="31">
        <v>270</v>
      </c>
      <c r="E230" s="31">
        <v>260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1634</v>
      </c>
      <c r="B231" s="29" t="s">
        <v>16</v>
      </c>
      <c r="C231" s="30" t="e"/>
      <c r="D231" s="31">
        <v>270</v>
      </c>
      <c r="E231" s="31">
        <v>260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1635</v>
      </c>
      <c r="B232" s="29" t="s">
        <v>16</v>
      </c>
      <c r="C232" s="30" t="e"/>
      <c r="D232" s="31">
        <v>270</v>
      </c>
      <c r="E232" s="31">
        <v>260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1636</v>
      </c>
      <c r="B233" s="29" t="s">
        <v>16</v>
      </c>
      <c r="C233" s="30" t="e"/>
      <c r="D233" s="31">
        <v>270</v>
      </c>
      <c r="E233" s="31">
        <v>260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1637</v>
      </c>
      <c r="B234" s="29" t="s">
        <v>16</v>
      </c>
      <c r="C234" s="30" t="e"/>
      <c r="D234" s="31">
        <v>270</v>
      </c>
      <c r="E234" s="31">
        <v>260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1638</v>
      </c>
      <c r="B235" s="29" t="s">
        <v>16</v>
      </c>
      <c r="C235" s="30" t="e"/>
      <c r="D235" s="31">
        <v>270</v>
      </c>
      <c r="E235" s="31">
        <v>260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1639</v>
      </c>
      <c r="B236" s="29" t="s">
        <v>16</v>
      </c>
      <c r="C236" s="30" t="e"/>
      <c r="D236" s="31">
        <v>270</v>
      </c>
      <c r="E236" s="31">
        <v>260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1640</v>
      </c>
      <c r="B237" s="29" t="s">
        <v>16</v>
      </c>
      <c r="C237" s="30" t="e"/>
      <c r="D237" s="31">
        <v>270</v>
      </c>
      <c r="E237" s="31">
        <v>260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1641</v>
      </c>
      <c r="B238" s="29" t="s">
        <v>16</v>
      </c>
      <c r="C238" s="30" t="e"/>
      <c r="D238" s="31">
        <v>270</v>
      </c>
      <c r="E238" s="31">
        <v>260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1642</v>
      </c>
      <c r="B239" s="29" t="s">
        <v>16</v>
      </c>
      <c r="C239" s="30" t="e"/>
      <c r="D239" s="31">
        <v>270</v>
      </c>
      <c r="E239" s="31">
        <v>260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1643</v>
      </c>
      <c r="B240" s="29" t="s">
        <v>16</v>
      </c>
      <c r="C240" s="30" t="e"/>
      <c r="D240" s="31">
        <v>270</v>
      </c>
      <c r="E240" s="31">
        <v>260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1644</v>
      </c>
      <c r="B241" s="29" t="s">
        <v>16</v>
      </c>
      <c r="C241" s="30" t="e"/>
      <c r="D241" s="31">
        <v>270</v>
      </c>
      <c r="E241" s="31">
        <v>260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1645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1646</v>
      </c>
      <c r="B243" s="29" t="s">
        <v>16</v>
      </c>
      <c r="C243" s="30" t="e"/>
      <c r="D243" s="31">
        <v>270</v>
      </c>
      <c r="E243" s="31">
        <v>260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1647</v>
      </c>
      <c r="B244" s="29" t="s">
        <v>16</v>
      </c>
      <c r="C244" s="30" t="e"/>
      <c r="D244" s="31">
        <v>270</v>
      </c>
      <c r="E244" s="31">
        <v>260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1648</v>
      </c>
      <c r="B245" s="29" t="s">
        <v>35</v>
      </c>
      <c r="C245" s="30" t="e"/>
      <c r="D245" s="31">
        <v>270</v>
      </c>
      <c r="E245" s="31">
        <v>260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1649</v>
      </c>
      <c r="B246" s="29" t="s">
        <v>16</v>
      </c>
      <c r="C246" s="30" t="e"/>
      <c r="D246" s="31">
        <v>270</v>
      </c>
      <c r="E246" s="31">
        <v>260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1650</v>
      </c>
      <c r="B247" s="29" t="s">
        <v>16</v>
      </c>
      <c r="C247" s="30" t="e"/>
      <c r="D247" s="31">
        <v>270</v>
      </c>
      <c r="E247" s="31">
        <v>260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1651</v>
      </c>
      <c r="B248" s="29" t="s">
        <v>35</v>
      </c>
      <c r="C248" s="30" t="e"/>
      <c r="D248" s="31">
        <v>270</v>
      </c>
      <c r="E248" s="31">
        <v>260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1652</v>
      </c>
      <c r="B249" s="29" t="s">
        <v>16</v>
      </c>
      <c r="C249" s="30" t="e"/>
      <c r="D249" s="31">
        <v>270</v>
      </c>
      <c r="E249" s="31">
        <v>260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1653</v>
      </c>
      <c r="B250" s="29" t="s">
        <v>16</v>
      </c>
      <c r="C250" s="30" t="e"/>
      <c r="D250" s="31">
        <v>270</v>
      </c>
      <c r="E250" s="31">
        <v>260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1654</v>
      </c>
      <c r="B251" s="29" t="s">
        <v>16</v>
      </c>
      <c r="C251" s="30" t="e"/>
      <c r="D251" s="31">
        <v>270</v>
      </c>
      <c r="E251" s="31">
        <v>260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1655</v>
      </c>
      <c r="B252" s="29" t="s">
        <v>16</v>
      </c>
      <c r="C252" s="30" t="e"/>
      <c r="D252" s="31">
        <v>270</v>
      </c>
      <c r="E252" s="31">
        <v>260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1656</v>
      </c>
      <c r="B253" s="29" t="s">
        <v>16</v>
      </c>
      <c r="C253" s="30" t="e"/>
      <c r="D253" s="31">
        <v>270</v>
      </c>
      <c r="E253" s="31">
        <v>260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1657</v>
      </c>
      <c r="B254" s="29" t="s">
        <v>16</v>
      </c>
      <c r="C254" s="30" t="e"/>
      <c r="D254" s="31">
        <v>270</v>
      </c>
      <c r="E254" s="31">
        <v>260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1658</v>
      </c>
      <c r="B255" s="29" t="s">
        <v>16</v>
      </c>
      <c r="C255" s="30" t="e"/>
      <c r="D255" s="31">
        <v>270</v>
      </c>
      <c r="E255" s="31">
        <v>260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1659</v>
      </c>
      <c r="B256" s="29" t="s">
        <v>16</v>
      </c>
      <c r="C256" s="30" t="e"/>
      <c r="D256" s="31">
        <v>270</v>
      </c>
      <c r="E256" s="31">
        <v>260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1660</v>
      </c>
      <c r="B257" s="29" t="s">
        <v>16</v>
      </c>
      <c r="C257" s="30" t="e"/>
      <c r="D257" s="31">
        <v>270</v>
      </c>
      <c r="E257" s="31">
        <v>260</v>
      </c>
      <c r="F257" s="29">
        <v>0</v>
      </c>
      <c r="G257" s="32">
        <f>C257*D257</f>
        <v>0</v>
      </c>
      <c r="H257" s="32">
        <f>C257*E257</f>
        <v>0</v>
      </c>
    </row>
    <row r="258" ht="21" customHeight="true" s="1" customFormat="true" outlineLevel="1">
      <c r="A258" s="24" t="s">
        <v>1661</v>
      </c>
      <c r="B258" s="25" t="e"/>
      <c r="C258" s="26" t="e"/>
      <c r="D258" s="26" t="e"/>
      <c r="E258" s="26" t="e"/>
      <c r="F258" s="26" t="e"/>
      <c r="G258" s="26" t="e"/>
      <c r="H258" s="27" t="e"/>
    </row>
    <row r="259" ht="15" customHeight="true" s="1" customFormat="true" outlineLevel="2">
      <c r="A259" s="28" t="s">
        <v>1662</v>
      </c>
      <c r="B259" s="29" t="s">
        <v>16</v>
      </c>
      <c r="C259" s="30" t="e"/>
      <c r="D259" s="31">
        <v>190</v>
      </c>
      <c r="E259" s="31">
        <v>180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1664</v>
      </c>
      <c r="B260" s="29" t="s">
        <v>16</v>
      </c>
      <c r="C260" s="30" t="e"/>
      <c r="D260" s="31">
        <v>190</v>
      </c>
      <c r="E260" s="31">
        <v>180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1665</v>
      </c>
      <c r="B261" s="29" t="s">
        <v>16</v>
      </c>
      <c r="C261" s="30" t="e"/>
      <c r="D261" s="31">
        <v>190</v>
      </c>
      <c r="E261" s="31">
        <v>180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1666</v>
      </c>
      <c r="B262" s="29" t="s">
        <v>16</v>
      </c>
      <c r="C262" s="30" t="e"/>
      <c r="D262" s="31">
        <v>190</v>
      </c>
      <c r="E262" s="31">
        <v>180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1667</v>
      </c>
      <c r="B263" s="29" t="s">
        <v>16</v>
      </c>
      <c r="C263" s="30" t="e"/>
      <c r="D263" s="31">
        <v>190</v>
      </c>
      <c r="E263" s="31">
        <v>180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1668</v>
      </c>
      <c r="B264" s="29" t="s">
        <v>16</v>
      </c>
      <c r="C264" s="30" t="e"/>
      <c r="D264" s="31">
        <v>190</v>
      </c>
      <c r="E264" s="31">
        <v>180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1669</v>
      </c>
      <c r="B265" s="29" t="s">
        <v>16</v>
      </c>
      <c r="C265" s="30" t="e"/>
      <c r="D265" s="31">
        <v>190</v>
      </c>
      <c r="E265" s="31">
        <v>180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1670</v>
      </c>
      <c r="B266" s="29" t="s">
        <v>16</v>
      </c>
      <c r="C266" s="30" t="e"/>
      <c r="D266" s="31">
        <v>190</v>
      </c>
      <c r="E266" s="31">
        <v>180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1671</v>
      </c>
      <c r="B267" s="29" t="s">
        <v>16</v>
      </c>
      <c r="C267" s="30" t="e"/>
      <c r="D267" s="31">
        <v>190</v>
      </c>
      <c r="E267" s="31">
        <v>180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1672</v>
      </c>
      <c r="B268" s="29" t="s">
        <v>16</v>
      </c>
      <c r="C268" s="30" t="e"/>
      <c r="D268" s="31">
        <v>190</v>
      </c>
      <c r="E268" s="31">
        <v>180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1673</v>
      </c>
      <c r="B269" s="29" t="s">
        <v>16</v>
      </c>
      <c r="C269" s="30" t="e"/>
      <c r="D269" s="31">
        <v>190</v>
      </c>
      <c r="E269" s="31">
        <v>180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1674</v>
      </c>
      <c r="B270" s="29" t="s">
        <v>16</v>
      </c>
      <c r="C270" s="30" t="e"/>
      <c r="D270" s="31">
        <v>190</v>
      </c>
      <c r="E270" s="31">
        <v>180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1675</v>
      </c>
      <c r="B271" s="29" t="s">
        <v>16</v>
      </c>
      <c r="C271" s="30" t="e"/>
      <c r="D271" s="31">
        <v>190</v>
      </c>
      <c r="E271" s="31">
        <v>180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1676</v>
      </c>
      <c r="B272" s="29" t="s">
        <v>16</v>
      </c>
      <c r="C272" s="30" t="e"/>
      <c r="D272" s="31">
        <v>190</v>
      </c>
      <c r="E272" s="31">
        <v>180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1677</v>
      </c>
      <c r="B273" s="29" t="s">
        <v>16</v>
      </c>
      <c r="C273" s="30" t="e"/>
      <c r="D273" s="31">
        <v>190</v>
      </c>
      <c r="E273" s="31">
        <v>180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1678</v>
      </c>
      <c r="B274" s="29" t="s">
        <v>16</v>
      </c>
      <c r="C274" s="30" t="e"/>
      <c r="D274" s="31">
        <v>190</v>
      </c>
      <c r="E274" s="31">
        <v>180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1679</v>
      </c>
      <c r="B275" s="29" t="s">
        <v>16</v>
      </c>
      <c r="C275" s="30" t="e"/>
      <c r="D275" s="31">
        <v>190</v>
      </c>
      <c r="E275" s="31">
        <v>180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1680</v>
      </c>
      <c r="B276" s="29" t="s">
        <v>16</v>
      </c>
      <c r="C276" s="30" t="e"/>
      <c r="D276" s="31">
        <v>190</v>
      </c>
      <c r="E276" s="31">
        <v>180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1681</v>
      </c>
      <c r="B277" s="29" t="s">
        <v>16</v>
      </c>
      <c r="C277" s="30" t="e"/>
      <c r="D277" s="31">
        <v>190</v>
      </c>
      <c r="E277" s="31">
        <v>180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1682</v>
      </c>
      <c r="B278" s="29" t="s">
        <v>16</v>
      </c>
      <c r="C278" s="30" t="e"/>
      <c r="D278" s="31">
        <v>190</v>
      </c>
      <c r="E278" s="31">
        <v>180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1683</v>
      </c>
      <c r="B279" s="29" t="s">
        <v>16</v>
      </c>
      <c r="C279" s="30" t="e"/>
      <c r="D279" s="31">
        <v>190</v>
      </c>
      <c r="E279" s="31">
        <v>180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1684</v>
      </c>
      <c r="B280" s="29" t="s">
        <v>16</v>
      </c>
      <c r="C280" s="30" t="e"/>
      <c r="D280" s="31">
        <v>190</v>
      </c>
      <c r="E280" s="31">
        <v>180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1685</v>
      </c>
      <c r="B281" s="29" t="s">
        <v>16</v>
      </c>
      <c r="C281" s="30" t="e"/>
      <c r="D281" s="31">
        <v>190</v>
      </c>
      <c r="E281" s="31">
        <v>180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1686</v>
      </c>
      <c r="B282" s="29" t="s">
        <v>16</v>
      </c>
      <c r="C282" s="30" t="e"/>
      <c r="D282" s="31">
        <v>190</v>
      </c>
      <c r="E282" s="31">
        <v>180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1687</v>
      </c>
      <c r="B283" s="29" t="s">
        <v>16</v>
      </c>
      <c r="C283" s="30" t="e"/>
      <c r="D283" s="31">
        <v>190</v>
      </c>
      <c r="E283" s="31">
        <v>180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1688</v>
      </c>
      <c r="B284" s="29" t="s">
        <v>16</v>
      </c>
      <c r="C284" s="30" t="e"/>
      <c r="D284" s="31">
        <v>190</v>
      </c>
      <c r="E284" s="31">
        <v>180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1689</v>
      </c>
      <c r="B285" s="29" t="s">
        <v>16</v>
      </c>
      <c r="C285" s="30" t="e"/>
      <c r="D285" s="31">
        <v>190</v>
      </c>
      <c r="E285" s="31">
        <v>180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1690</v>
      </c>
      <c r="B286" s="29" t="s">
        <v>16</v>
      </c>
      <c r="C286" s="30" t="e"/>
      <c r="D286" s="31">
        <v>190</v>
      </c>
      <c r="E286" s="31">
        <v>180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1691</v>
      </c>
      <c r="B287" s="29" t="s">
        <v>16</v>
      </c>
      <c r="C287" s="30" t="e"/>
      <c r="D287" s="31">
        <v>190</v>
      </c>
      <c r="E287" s="31">
        <v>180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1692</v>
      </c>
      <c r="B288" s="29" t="s">
        <v>16</v>
      </c>
      <c r="C288" s="30" t="e"/>
      <c r="D288" s="31">
        <v>190</v>
      </c>
      <c r="E288" s="31">
        <v>180</v>
      </c>
      <c r="F288" s="29">
        <v>0</v>
      </c>
      <c r="G288" s="32">
        <f>C288*D288</f>
        <v>0</v>
      </c>
      <c r="H288" s="32">
        <f>C288*E288</f>
        <v>0</v>
      </c>
    </row>
    <row r="289" ht="21" customHeight="true" s="1" customFormat="true" outlineLevel="1">
      <c r="A289" s="24" t="s">
        <v>1693</v>
      </c>
      <c r="B289" s="25" t="e"/>
      <c r="C289" s="26" t="e"/>
      <c r="D289" s="26" t="e"/>
      <c r="E289" s="26" t="e"/>
      <c r="F289" s="26" t="e"/>
      <c r="G289" s="26" t="e"/>
      <c r="H289" s="27" t="e"/>
    </row>
    <row r="290" ht="15" customHeight="true" s="1" customFormat="true" outlineLevel="2">
      <c r="A290" s="28" t="s">
        <v>1694</v>
      </c>
      <c r="B290" s="29" t="s">
        <v>16</v>
      </c>
      <c r="C290" s="30" t="e"/>
      <c r="D290" s="31">
        <v>290</v>
      </c>
      <c r="E290" s="31">
        <v>280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1695</v>
      </c>
      <c r="B291" s="29" t="s">
        <v>16</v>
      </c>
      <c r="C291" s="30" t="e"/>
      <c r="D291" s="31">
        <v>290</v>
      </c>
      <c r="E291" s="31">
        <v>280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1696</v>
      </c>
      <c r="B292" s="29" t="s">
        <v>16</v>
      </c>
      <c r="C292" s="30" t="e"/>
      <c r="D292" s="31">
        <v>290</v>
      </c>
      <c r="E292" s="31">
        <v>280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1697</v>
      </c>
      <c r="B293" s="29" t="s">
        <v>16</v>
      </c>
      <c r="C293" s="30" t="e"/>
      <c r="D293" s="31">
        <v>290</v>
      </c>
      <c r="E293" s="31">
        <v>280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1698</v>
      </c>
      <c r="B294" s="29" t="s">
        <v>35</v>
      </c>
      <c r="C294" s="30" t="e"/>
      <c r="D294" s="31">
        <v>290</v>
      </c>
      <c r="E294" s="31">
        <v>280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1699</v>
      </c>
      <c r="B295" s="29" t="s">
        <v>16</v>
      </c>
      <c r="C295" s="30" t="e"/>
      <c r="D295" s="31">
        <v>290</v>
      </c>
      <c r="E295" s="31">
        <v>280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1700</v>
      </c>
      <c r="B296" s="29" t="s">
        <v>16</v>
      </c>
      <c r="C296" s="30" t="e"/>
      <c r="D296" s="31">
        <v>290</v>
      </c>
      <c r="E296" s="31">
        <v>280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1701</v>
      </c>
      <c r="B297" s="29" t="s">
        <v>35</v>
      </c>
      <c r="C297" s="30" t="e"/>
      <c r="D297" s="31">
        <v>290</v>
      </c>
      <c r="E297" s="31">
        <v>280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1702</v>
      </c>
      <c r="B298" s="29" t="s">
        <v>16</v>
      </c>
      <c r="C298" s="30" t="e"/>
      <c r="D298" s="31">
        <v>290</v>
      </c>
      <c r="E298" s="31">
        <v>280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1703</v>
      </c>
      <c r="B299" s="29" t="s">
        <v>16</v>
      </c>
      <c r="C299" s="30" t="e"/>
      <c r="D299" s="31">
        <v>290</v>
      </c>
      <c r="E299" s="31">
        <v>280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1704</v>
      </c>
      <c r="B300" s="29" t="s">
        <v>16</v>
      </c>
      <c r="C300" s="30" t="e"/>
      <c r="D300" s="31">
        <v>290</v>
      </c>
      <c r="E300" s="31">
        <v>280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1705</v>
      </c>
      <c r="B301" s="29" t="s">
        <v>16</v>
      </c>
      <c r="C301" s="30" t="e"/>
      <c r="D301" s="31">
        <v>290</v>
      </c>
      <c r="E301" s="31">
        <v>280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1706</v>
      </c>
      <c r="B302" s="29" t="s">
        <v>16</v>
      </c>
      <c r="C302" s="30" t="e"/>
      <c r="D302" s="31">
        <v>290</v>
      </c>
      <c r="E302" s="31">
        <v>280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1707</v>
      </c>
      <c r="B303" s="29" t="s">
        <v>16</v>
      </c>
      <c r="C303" s="30" t="e"/>
      <c r="D303" s="31">
        <v>290</v>
      </c>
      <c r="E303" s="31">
        <v>280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1708</v>
      </c>
      <c r="B304" s="29" t="s">
        <v>16</v>
      </c>
      <c r="C304" s="30" t="e"/>
      <c r="D304" s="31">
        <v>290</v>
      </c>
      <c r="E304" s="31">
        <v>280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1709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1710</v>
      </c>
      <c r="B306" s="29" t="s">
        <v>16</v>
      </c>
      <c r="C306" s="30" t="e"/>
      <c r="D306" s="31">
        <v>250</v>
      </c>
      <c r="E306" s="31">
        <v>240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1711</v>
      </c>
      <c r="B307" s="29" t="s">
        <v>16</v>
      </c>
      <c r="C307" s="30" t="e"/>
      <c r="D307" s="31">
        <v>250</v>
      </c>
      <c r="E307" s="31">
        <v>240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1712</v>
      </c>
      <c r="B308" s="29" t="s">
        <v>16</v>
      </c>
      <c r="C308" s="30" t="e"/>
      <c r="D308" s="31">
        <v>250</v>
      </c>
      <c r="E308" s="31">
        <v>240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1713</v>
      </c>
      <c r="B309" s="29" t="s">
        <v>16</v>
      </c>
      <c r="C309" s="30" t="e"/>
      <c r="D309" s="31">
        <v>250</v>
      </c>
      <c r="E309" s="31">
        <v>240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1714</v>
      </c>
      <c r="B310" s="29" t="s">
        <v>16</v>
      </c>
      <c r="C310" s="30" t="e"/>
      <c r="D310" s="31">
        <v>250</v>
      </c>
      <c r="E310" s="31">
        <v>240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1715</v>
      </c>
      <c r="B311" s="29" t="s">
        <v>16</v>
      </c>
      <c r="C311" s="30" t="e"/>
      <c r="D311" s="31">
        <v>250</v>
      </c>
      <c r="E311" s="31">
        <v>240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1716</v>
      </c>
      <c r="B312" s="29" t="s">
        <v>16</v>
      </c>
      <c r="C312" s="30" t="e"/>
      <c r="D312" s="31">
        <v>250</v>
      </c>
      <c r="E312" s="31">
        <v>240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1717</v>
      </c>
      <c r="B313" s="29" t="s">
        <v>16</v>
      </c>
      <c r="C313" s="30" t="e"/>
      <c r="D313" s="31">
        <v>250</v>
      </c>
      <c r="E313" s="31">
        <v>240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1718</v>
      </c>
      <c r="B314" s="29" t="s">
        <v>16</v>
      </c>
      <c r="C314" s="30" t="e"/>
      <c r="D314" s="31">
        <v>250</v>
      </c>
      <c r="E314" s="31">
        <v>240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1719</v>
      </c>
      <c r="B315" s="29" t="s">
        <v>16</v>
      </c>
      <c r="C315" s="30" t="e"/>
      <c r="D315" s="31">
        <v>250</v>
      </c>
      <c r="E315" s="31">
        <v>240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1720</v>
      </c>
      <c r="B316" s="29" t="s">
        <v>16</v>
      </c>
      <c r="C316" s="30" t="e"/>
      <c r="D316" s="31">
        <v>250</v>
      </c>
      <c r="E316" s="31">
        <v>240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1721</v>
      </c>
      <c r="B317" s="29" t="s">
        <v>16</v>
      </c>
      <c r="C317" s="30" t="e"/>
      <c r="D317" s="31">
        <v>250</v>
      </c>
      <c r="E317" s="31">
        <v>240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1722</v>
      </c>
      <c r="B318" s="29" t="s">
        <v>16</v>
      </c>
      <c r="C318" s="30" t="e"/>
      <c r="D318" s="31">
        <v>250</v>
      </c>
      <c r="E318" s="31">
        <v>240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1723</v>
      </c>
      <c r="B319" s="29" t="s">
        <v>16</v>
      </c>
      <c r="C319" s="30" t="e"/>
      <c r="D319" s="31">
        <v>250</v>
      </c>
      <c r="E319" s="31">
        <v>240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1724</v>
      </c>
      <c r="B320" s="29" t="s">
        <v>16</v>
      </c>
      <c r="C320" s="30" t="e"/>
      <c r="D320" s="31">
        <v>250</v>
      </c>
      <c r="E320" s="31">
        <v>240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1725</v>
      </c>
      <c r="B321" s="29" t="s">
        <v>16</v>
      </c>
      <c r="C321" s="30" t="e"/>
      <c r="D321" s="31">
        <v>250</v>
      </c>
      <c r="E321" s="31">
        <v>240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1726</v>
      </c>
      <c r="B322" s="29" t="s">
        <v>16</v>
      </c>
      <c r="C322" s="30" t="e"/>
      <c r="D322" s="31">
        <v>250</v>
      </c>
      <c r="E322" s="31">
        <v>240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1727</v>
      </c>
      <c r="B323" s="29" t="s">
        <v>16</v>
      </c>
      <c r="C323" s="30" t="e"/>
      <c r="D323" s="31">
        <v>250</v>
      </c>
      <c r="E323" s="31">
        <v>240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1728</v>
      </c>
      <c r="B324" s="29" t="s">
        <v>16</v>
      </c>
      <c r="C324" s="30" t="e"/>
      <c r="D324" s="31">
        <v>250</v>
      </c>
      <c r="E324" s="31">
        <v>240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1729</v>
      </c>
      <c r="B325" s="29" t="s">
        <v>16</v>
      </c>
      <c r="C325" s="30" t="e"/>
      <c r="D325" s="31">
        <v>250</v>
      </c>
      <c r="E325" s="31">
        <v>240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1730</v>
      </c>
      <c r="B326" s="29" t="s">
        <v>16</v>
      </c>
      <c r="C326" s="30" t="e"/>
      <c r="D326" s="31">
        <v>250</v>
      </c>
      <c r="E326" s="31">
        <v>240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1731</v>
      </c>
      <c r="B327" s="29" t="s">
        <v>16</v>
      </c>
      <c r="C327" s="30" t="e"/>
      <c r="D327" s="31">
        <v>250</v>
      </c>
      <c r="E327" s="31">
        <v>240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1732</v>
      </c>
      <c r="B328" s="29" t="s">
        <v>16</v>
      </c>
      <c r="C328" s="30" t="e"/>
      <c r="D328" s="31">
        <v>250</v>
      </c>
      <c r="E328" s="31">
        <v>240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1733</v>
      </c>
      <c r="B329" s="29" t="s">
        <v>16</v>
      </c>
      <c r="C329" s="30" t="e"/>
      <c r="D329" s="31">
        <v>250</v>
      </c>
      <c r="E329" s="31">
        <v>240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1734</v>
      </c>
      <c r="B330" s="29" t="s">
        <v>16</v>
      </c>
      <c r="C330" s="30" t="e"/>
      <c r="D330" s="31">
        <v>250</v>
      </c>
      <c r="E330" s="31">
        <v>240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1735</v>
      </c>
      <c r="B331" s="29" t="s">
        <v>16</v>
      </c>
      <c r="C331" s="30" t="e"/>
      <c r="D331" s="31">
        <v>250</v>
      </c>
      <c r="E331" s="31">
        <v>240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1736</v>
      </c>
      <c r="B332" s="29" t="s">
        <v>16</v>
      </c>
      <c r="C332" s="30" t="e"/>
      <c r="D332" s="31">
        <v>250</v>
      </c>
      <c r="E332" s="31">
        <v>240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1737</v>
      </c>
      <c r="B333" s="29" t="s">
        <v>16</v>
      </c>
      <c r="C333" s="30" t="e"/>
      <c r="D333" s="31">
        <v>250</v>
      </c>
      <c r="E333" s="31">
        <v>240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1738</v>
      </c>
      <c r="B334" s="29" t="s">
        <v>16</v>
      </c>
      <c r="C334" s="30" t="e"/>
      <c r="D334" s="31">
        <v>250</v>
      </c>
      <c r="E334" s="31">
        <v>240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1739</v>
      </c>
      <c r="B335" s="29" t="s">
        <v>16</v>
      </c>
      <c r="C335" s="30" t="e"/>
      <c r="D335" s="31">
        <v>250</v>
      </c>
      <c r="E335" s="31">
        <v>240</v>
      </c>
      <c r="F335" s="29">
        <v>0</v>
      </c>
      <c r="G335" s="32">
        <f>C335*D335</f>
        <v>0</v>
      </c>
      <c r="H335" s="32">
        <f>C335*E335</f>
        <v>0</v>
      </c>
    </row>
    <row r="336" ht="21" customHeight="true" s="1" customFormat="true" outlineLevel="1">
      <c r="A336" s="24" t="s">
        <v>1740</v>
      </c>
      <c r="B336" s="25" t="e"/>
      <c r="C336" s="26" t="e"/>
      <c r="D336" s="26" t="e"/>
      <c r="E336" s="26" t="e"/>
      <c r="F336" s="26" t="e"/>
      <c r="G336" s="26" t="e"/>
      <c r="H336" s="27" t="e"/>
    </row>
    <row r="337" ht="15" customHeight="true" s="1" customFormat="true" outlineLevel="2">
      <c r="A337" s="28" t="s">
        <v>1741</v>
      </c>
      <c r="B337" s="29" t="s">
        <v>35</v>
      </c>
      <c r="C337" s="30" t="e"/>
      <c r="D337" s="31">
        <v>280</v>
      </c>
      <c r="E337" s="31">
        <v>270</v>
      </c>
      <c r="F337" s="29">
        <v>0</v>
      </c>
      <c r="G337" s="32">
        <f>C337*D337</f>
        <v>0</v>
      </c>
      <c r="H337" s="32">
        <f>C337*E337</f>
        <v>0</v>
      </c>
    </row>
    <row r="338" ht="21" customHeight="true" s="1" customFormat="true" outlineLevel="1">
      <c r="A338" s="24" t="s">
        <v>1742</v>
      </c>
      <c r="B338" s="25" t="e"/>
      <c r="C338" s="26" t="e"/>
      <c r="D338" s="26" t="e"/>
      <c r="E338" s="26" t="e"/>
      <c r="F338" s="26" t="e"/>
      <c r="G338" s="26" t="e"/>
      <c r="H338" s="27" t="e"/>
    </row>
    <row r="339" ht="15" customHeight="true" s="1" customFormat="true" outlineLevel="2">
      <c r="A339" s="28" t="s">
        <v>1743</v>
      </c>
      <c r="B339" s="29" t="s">
        <v>16</v>
      </c>
      <c r="C339" s="30" t="e"/>
      <c r="D339" s="31">
        <v>190</v>
      </c>
      <c r="E339" s="31">
        <v>180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1744</v>
      </c>
      <c r="B340" s="29" t="s">
        <v>16</v>
      </c>
      <c r="C340" s="30" t="e"/>
      <c r="D340" s="31">
        <v>190</v>
      </c>
      <c r="E340" s="31">
        <v>180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1745</v>
      </c>
      <c r="B341" s="29" t="s">
        <v>16</v>
      </c>
      <c r="C341" s="30" t="e"/>
      <c r="D341" s="31">
        <v>190</v>
      </c>
      <c r="E341" s="31">
        <v>180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1746</v>
      </c>
      <c r="B342" s="29" t="s">
        <v>16</v>
      </c>
      <c r="C342" s="30" t="e"/>
      <c r="D342" s="31">
        <v>190</v>
      </c>
      <c r="E342" s="31">
        <v>180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1747</v>
      </c>
      <c r="B343" s="29" t="s">
        <v>16</v>
      </c>
      <c r="C343" s="30" t="e"/>
      <c r="D343" s="31">
        <v>190</v>
      </c>
      <c r="E343" s="31">
        <v>180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1748</v>
      </c>
      <c r="B344" s="29" t="s">
        <v>16</v>
      </c>
      <c r="C344" s="30" t="e"/>
      <c r="D344" s="31">
        <v>190</v>
      </c>
      <c r="E344" s="31">
        <v>180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1749</v>
      </c>
      <c r="B345" s="29" t="s">
        <v>16</v>
      </c>
      <c r="C345" s="30" t="e"/>
      <c r="D345" s="31">
        <v>190</v>
      </c>
      <c r="E345" s="31">
        <v>180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1750</v>
      </c>
      <c r="B346" s="29" t="s">
        <v>16</v>
      </c>
      <c r="C346" s="30" t="e"/>
      <c r="D346" s="31">
        <v>190</v>
      </c>
      <c r="E346" s="31">
        <v>180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1751</v>
      </c>
      <c r="B347" s="29" t="s">
        <v>16</v>
      </c>
      <c r="C347" s="30" t="e"/>
      <c r="D347" s="31">
        <v>190</v>
      </c>
      <c r="E347" s="31">
        <v>180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1752</v>
      </c>
      <c r="B348" s="29" t="s">
        <v>16</v>
      </c>
      <c r="C348" s="30" t="e"/>
      <c r="D348" s="31">
        <v>190</v>
      </c>
      <c r="E348" s="31">
        <v>180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1753</v>
      </c>
      <c r="B349" s="29" t="s">
        <v>16</v>
      </c>
      <c r="C349" s="30" t="e"/>
      <c r="D349" s="31">
        <v>190</v>
      </c>
      <c r="E349" s="31">
        <v>180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1754</v>
      </c>
      <c r="B350" s="29" t="s">
        <v>16</v>
      </c>
      <c r="C350" s="30" t="e"/>
      <c r="D350" s="31">
        <v>190</v>
      </c>
      <c r="E350" s="31">
        <v>180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1755</v>
      </c>
      <c r="B351" s="29" t="s">
        <v>16</v>
      </c>
      <c r="C351" s="30" t="e"/>
      <c r="D351" s="31">
        <v>190</v>
      </c>
      <c r="E351" s="31">
        <v>180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1756</v>
      </c>
      <c r="B352" s="29" t="s">
        <v>16</v>
      </c>
      <c r="C352" s="30" t="e"/>
      <c r="D352" s="31">
        <v>190</v>
      </c>
      <c r="E352" s="31">
        <v>180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1757</v>
      </c>
      <c r="B353" s="29" t="s">
        <v>16</v>
      </c>
      <c r="C353" s="30" t="e"/>
      <c r="D353" s="31">
        <v>190</v>
      </c>
      <c r="E353" s="31">
        <v>180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1758</v>
      </c>
      <c r="B354" s="29" t="s">
        <v>16</v>
      </c>
      <c r="C354" s="30" t="e"/>
      <c r="D354" s="31">
        <v>190</v>
      </c>
      <c r="E354" s="31">
        <v>180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1759</v>
      </c>
      <c r="B355" s="29" t="s">
        <v>16</v>
      </c>
      <c r="C355" s="30" t="e"/>
      <c r="D355" s="31">
        <v>190</v>
      </c>
      <c r="E355" s="31">
        <v>180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1760</v>
      </c>
      <c r="B356" s="29" t="s">
        <v>16</v>
      </c>
      <c r="C356" s="30" t="e"/>
      <c r="D356" s="31">
        <v>190</v>
      </c>
      <c r="E356" s="31">
        <v>180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1761</v>
      </c>
      <c r="B357" s="29" t="s">
        <v>16</v>
      </c>
      <c r="C357" s="30" t="e"/>
      <c r="D357" s="31">
        <v>190</v>
      </c>
      <c r="E357" s="31">
        <v>180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1762</v>
      </c>
      <c r="B358" s="29" t="s">
        <v>16</v>
      </c>
      <c r="C358" s="30" t="e"/>
      <c r="D358" s="31">
        <v>190</v>
      </c>
      <c r="E358" s="31">
        <v>180</v>
      </c>
      <c r="F358" s="29">
        <v>0</v>
      </c>
      <c r="G358" s="32">
        <f>C358*D358</f>
        <v>0</v>
      </c>
      <c r="H358" s="32">
        <f>C358*E358</f>
        <v>0</v>
      </c>
    </row>
    <row r="359" ht="21" customHeight="true" s="1" customFormat="true">
      <c r="A359" s="20" t="s">
        <v>1763</v>
      </c>
      <c r="B359" s="21" t="e"/>
      <c r="C359" s="22" t="e"/>
      <c r="D359" s="22" t="e"/>
      <c r="E359" s="22" t="e"/>
      <c r="F359" s="22" t="e"/>
      <c r="G359" s="22" t="e"/>
      <c r="H359" s="23" t="e"/>
    </row>
    <row r="360" ht="21" customHeight="true" s="1" customFormat="true" outlineLevel="1">
      <c r="A360" s="24" t="s">
        <v>1764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1765</v>
      </c>
      <c r="B361" s="29" t="s">
        <v>35</v>
      </c>
      <c r="C361" s="30" t="e"/>
      <c r="D361" s="31">
        <v>240</v>
      </c>
      <c r="E361" s="31">
        <v>230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1766</v>
      </c>
      <c r="B362" s="29" t="s">
        <v>16</v>
      </c>
      <c r="C362" s="30" t="e"/>
      <c r="D362" s="31">
        <v>240</v>
      </c>
      <c r="E362" s="31">
        <v>230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1767</v>
      </c>
      <c r="B363" s="29" t="s">
        <v>16</v>
      </c>
      <c r="C363" s="30" t="e"/>
      <c r="D363" s="31">
        <v>240</v>
      </c>
      <c r="E363" s="31">
        <v>230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1768</v>
      </c>
      <c r="B364" s="29" t="s">
        <v>16</v>
      </c>
      <c r="C364" s="30" t="e"/>
      <c r="D364" s="31">
        <v>240</v>
      </c>
      <c r="E364" s="31">
        <v>230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1769</v>
      </c>
      <c r="B365" s="29" t="s">
        <v>16</v>
      </c>
      <c r="C365" s="30" t="e"/>
      <c r="D365" s="31">
        <v>240</v>
      </c>
      <c r="E365" s="31">
        <v>230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1770</v>
      </c>
      <c r="B366" s="29" t="s">
        <v>35</v>
      </c>
      <c r="C366" s="30" t="e"/>
      <c r="D366" s="31">
        <v>240</v>
      </c>
      <c r="E366" s="31">
        <v>230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1771</v>
      </c>
      <c r="B367" s="29" t="s">
        <v>16</v>
      </c>
      <c r="C367" s="30" t="e"/>
      <c r="D367" s="31">
        <v>240</v>
      </c>
      <c r="E367" s="31">
        <v>230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1772</v>
      </c>
      <c r="B368" s="29" t="s">
        <v>16</v>
      </c>
      <c r="C368" s="30" t="e"/>
      <c r="D368" s="31">
        <v>240</v>
      </c>
      <c r="E368" s="31">
        <v>230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1773</v>
      </c>
      <c r="B369" s="29" t="s">
        <v>16</v>
      </c>
      <c r="C369" s="30" t="e"/>
      <c r="D369" s="31">
        <v>240</v>
      </c>
      <c r="E369" s="31">
        <v>230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1774</v>
      </c>
      <c r="B370" s="29" t="s">
        <v>35</v>
      </c>
      <c r="C370" s="30" t="e"/>
      <c r="D370" s="31">
        <v>240</v>
      </c>
      <c r="E370" s="31">
        <v>230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1775</v>
      </c>
      <c r="B371" s="29" t="s">
        <v>16</v>
      </c>
      <c r="C371" s="30" t="e"/>
      <c r="D371" s="31">
        <v>240</v>
      </c>
      <c r="E371" s="31">
        <v>230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1776</v>
      </c>
      <c r="B372" s="29" t="s">
        <v>16</v>
      </c>
      <c r="C372" s="30" t="e"/>
      <c r="D372" s="31">
        <v>240</v>
      </c>
      <c r="E372" s="31">
        <v>230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1777</v>
      </c>
      <c r="B373" s="29" t="s">
        <v>16</v>
      </c>
      <c r="C373" s="30" t="e"/>
      <c r="D373" s="31">
        <v>240</v>
      </c>
      <c r="E373" s="31">
        <v>230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1778</v>
      </c>
      <c r="B374" s="29" t="s">
        <v>16</v>
      </c>
      <c r="C374" s="30" t="e"/>
      <c r="D374" s="31">
        <v>240</v>
      </c>
      <c r="E374" s="31">
        <v>230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1779</v>
      </c>
      <c r="B375" s="29" t="s">
        <v>16</v>
      </c>
      <c r="C375" s="30" t="e"/>
      <c r="D375" s="31">
        <v>240</v>
      </c>
      <c r="E375" s="31">
        <v>230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1780</v>
      </c>
      <c r="B376" s="29" t="s">
        <v>16</v>
      </c>
      <c r="C376" s="30" t="e"/>
      <c r="D376" s="31">
        <v>240</v>
      </c>
      <c r="E376" s="31">
        <v>230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1781</v>
      </c>
      <c r="B377" s="29" t="s">
        <v>16</v>
      </c>
      <c r="C377" s="30" t="e"/>
      <c r="D377" s="31">
        <v>240</v>
      </c>
      <c r="E377" s="31">
        <v>230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1782</v>
      </c>
      <c r="B378" s="29" t="s">
        <v>16</v>
      </c>
      <c r="C378" s="30" t="e"/>
      <c r="D378" s="31">
        <v>240</v>
      </c>
      <c r="E378" s="31">
        <v>230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1783</v>
      </c>
      <c r="B379" s="29" t="s">
        <v>16</v>
      </c>
      <c r="C379" s="30" t="e"/>
      <c r="D379" s="31">
        <v>240</v>
      </c>
      <c r="E379" s="31">
        <v>230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1784</v>
      </c>
      <c r="B380" s="29" t="s">
        <v>16</v>
      </c>
      <c r="C380" s="30" t="e"/>
      <c r="D380" s="31">
        <v>240</v>
      </c>
      <c r="E380" s="31">
        <v>230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1785</v>
      </c>
      <c r="B381" s="29" t="s">
        <v>16</v>
      </c>
      <c r="C381" s="30" t="e"/>
      <c r="D381" s="31">
        <v>240</v>
      </c>
      <c r="E381" s="31">
        <v>230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1786</v>
      </c>
      <c r="B382" s="29" t="s">
        <v>16</v>
      </c>
      <c r="C382" s="30" t="e"/>
      <c r="D382" s="31">
        <v>240</v>
      </c>
      <c r="E382" s="31">
        <v>230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1787</v>
      </c>
      <c r="B383" s="29" t="s">
        <v>16</v>
      </c>
      <c r="C383" s="30" t="e"/>
      <c r="D383" s="31">
        <v>240</v>
      </c>
      <c r="E383" s="31">
        <v>230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1788</v>
      </c>
      <c r="B384" s="29" t="s">
        <v>16</v>
      </c>
      <c r="C384" s="30" t="e"/>
      <c r="D384" s="31">
        <v>240</v>
      </c>
      <c r="E384" s="31">
        <v>230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>
      <c r="A385" s="20" t="s">
        <v>1789</v>
      </c>
      <c r="B385" s="21" t="e"/>
      <c r="C385" s="22" t="e"/>
      <c r="D385" s="22" t="e"/>
      <c r="E385" s="22" t="e"/>
      <c r="F385" s="22" t="e"/>
      <c r="G385" s="22" t="e"/>
      <c r="H385" s="23" t="e"/>
    </row>
    <row r="386" ht="21" customHeight="true" s="1" customFormat="true" outlineLevel="1">
      <c r="A386" s="24" t="s">
        <v>1790</v>
      </c>
      <c r="B386" s="25" t="e"/>
      <c r="C386" s="26" t="e"/>
      <c r="D386" s="26" t="e"/>
      <c r="E386" s="26" t="e"/>
      <c r="F386" s="26" t="e"/>
      <c r="G386" s="26" t="e"/>
      <c r="H386" s="27" t="e"/>
    </row>
    <row r="387" ht="15" customHeight="true" s="1" customFormat="true" outlineLevel="2">
      <c r="A387" s="28" t="s">
        <v>1791</v>
      </c>
      <c r="B387" s="29" t="s">
        <v>35</v>
      </c>
      <c r="C387" s="30" t="e"/>
      <c r="D387" s="31">
        <v>280</v>
      </c>
      <c r="E387" s="31">
        <v>270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1792</v>
      </c>
      <c r="B388" s="29" t="s">
        <v>35</v>
      </c>
      <c r="C388" s="30" t="e"/>
      <c r="D388" s="31">
        <v>280</v>
      </c>
      <c r="E388" s="31">
        <v>270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1793</v>
      </c>
      <c r="B389" s="29" t="s">
        <v>35</v>
      </c>
      <c r="C389" s="30" t="e"/>
      <c r="D389" s="31">
        <v>280</v>
      </c>
      <c r="E389" s="31">
        <v>270</v>
      </c>
      <c r="F389" s="29">
        <v>0</v>
      </c>
      <c r="G389" s="32">
        <f>C389*D389</f>
        <v>0</v>
      </c>
      <c r="H389" s="32">
        <f>C389*E389</f>
        <v>0</v>
      </c>
    </row>
    <row r="390" ht="21" customHeight="true" s="1" customFormat="true">
      <c r="A390" s="20" t="s">
        <v>508</v>
      </c>
      <c r="B390" s="21" t="e"/>
      <c r="C390" s="22" t="e"/>
      <c r="D390" s="22" t="e"/>
      <c r="E390" s="22" t="e"/>
      <c r="F390" s="22" t="e"/>
      <c r="G390" s="22" t="e"/>
      <c r="H390" s="23" t="e"/>
    </row>
    <row r="391" ht="21" customHeight="true" s="1" customFormat="true" outlineLevel="1">
      <c r="A391" s="24" t="s">
        <v>1794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1795</v>
      </c>
      <c r="B392" s="29" t="s">
        <v>16</v>
      </c>
      <c r="C392" s="30" t="e"/>
      <c r="D392" s="31">
        <v>370</v>
      </c>
      <c r="E392" s="31">
        <v>360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 outlineLevel="1">
      <c r="A393" s="24" t="s">
        <v>1797</v>
      </c>
      <c r="B393" s="25" t="e"/>
      <c r="C393" s="26" t="e"/>
      <c r="D393" s="26" t="e"/>
      <c r="E393" s="26" t="e"/>
      <c r="F393" s="26" t="e"/>
      <c r="G393" s="26" t="e"/>
      <c r="H393" s="27" t="e"/>
    </row>
    <row r="394" ht="15" customHeight="true" s="1" customFormat="true" outlineLevel="2">
      <c r="A394" s="28" t="s">
        <v>1798</v>
      </c>
      <c r="B394" s="29" t="s">
        <v>16</v>
      </c>
      <c r="C394" s="30" t="e"/>
      <c r="D394" s="31">
        <v>240</v>
      </c>
      <c r="E394" s="31">
        <v>230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1799</v>
      </c>
      <c r="B395" s="29" t="s">
        <v>16</v>
      </c>
      <c r="C395" s="30" t="e"/>
      <c r="D395" s="31">
        <v>240</v>
      </c>
      <c r="E395" s="31">
        <v>230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1800</v>
      </c>
      <c r="B396" s="29" t="s">
        <v>16</v>
      </c>
      <c r="C396" s="30" t="e"/>
      <c r="D396" s="31">
        <v>240</v>
      </c>
      <c r="E396" s="31">
        <v>230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1801</v>
      </c>
      <c r="B397" s="29" t="s">
        <v>35</v>
      </c>
      <c r="C397" s="30" t="e"/>
      <c r="D397" s="31">
        <v>240</v>
      </c>
      <c r="E397" s="31">
        <v>230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1802</v>
      </c>
      <c r="B398" s="29" t="s">
        <v>16</v>
      </c>
      <c r="C398" s="30" t="e"/>
      <c r="D398" s="31">
        <v>240</v>
      </c>
      <c r="E398" s="31">
        <v>230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1803</v>
      </c>
      <c r="B399" s="29" t="s">
        <v>16</v>
      </c>
      <c r="C399" s="30" t="e"/>
      <c r="D399" s="31">
        <v>240</v>
      </c>
      <c r="E399" s="31">
        <v>230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1804</v>
      </c>
      <c r="B400" s="29" t="s">
        <v>16</v>
      </c>
      <c r="C400" s="30" t="e"/>
      <c r="D400" s="31">
        <v>240</v>
      </c>
      <c r="E400" s="31">
        <v>230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1805</v>
      </c>
      <c r="B401" s="29" t="s">
        <v>16</v>
      </c>
      <c r="C401" s="30" t="e"/>
      <c r="D401" s="31">
        <v>240</v>
      </c>
      <c r="E401" s="31">
        <v>230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1806</v>
      </c>
      <c r="B402" s="29" t="s">
        <v>16</v>
      </c>
      <c r="C402" s="30" t="e"/>
      <c r="D402" s="31">
        <v>240</v>
      </c>
      <c r="E402" s="31">
        <v>230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1807</v>
      </c>
      <c r="B403" s="29" t="s">
        <v>16</v>
      </c>
      <c r="C403" s="30" t="e"/>
      <c r="D403" s="31">
        <v>240</v>
      </c>
      <c r="E403" s="31">
        <v>230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1808</v>
      </c>
      <c r="B404" s="29" t="s">
        <v>16</v>
      </c>
      <c r="C404" s="30" t="e"/>
      <c r="D404" s="31">
        <v>240</v>
      </c>
      <c r="E404" s="31">
        <v>230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1809</v>
      </c>
      <c r="B405" s="29" t="s">
        <v>16</v>
      </c>
      <c r="C405" s="30" t="e"/>
      <c r="D405" s="31">
        <v>240</v>
      </c>
      <c r="E405" s="31">
        <v>230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1810</v>
      </c>
      <c r="B406" s="29" t="s">
        <v>16</v>
      </c>
      <c r="C406" s="30" t="e"/>
      <c r="D406" s="31">
        <v>240</v>
      </c>
      <c r="E406" s="31">
        <v>230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 outlineLevel="1">
      <c r="A407" s="24" t="s">
        <v>1811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1812</v>
      </c>
      <c r="B408" s="29" t="s">
        <v>16</v>
      </c>
      <c r="C408" s="30" t="e"/>
      <c r="D408" s="31">
        <v>240</v>
      </c>
      <c r="E408" s="31">
        <v>230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1813</v>
      </c>
      <c r="B409" s="29" t="s">
        <v>16</v>
      </c>
      <c r="C409" s="30" t="e"/>
      <c r="D409" s="31">
        <v>240</v>
      </c>
      <c r="E409" s="31">
        <v>230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1814</v>
      </c>
      <c r="B410" s="29" t="s">
        <v>16</v>
      </c>
      <c r="C410" s="30" t="e"/>
      <c r="D410" s="31">
        <v>240</v>
      </c>
      <c r="E410" s="31">
        <v>230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1815</v>
      </c>
      <c r="B411" s="29" t="s">
        <v>16</v>
      </c>
      <c r="C411" s="30" t="e"/>
      <c r="D411" s="31">
        <v>240</v>
      </c>
      <c r="E411" s="31">
        <v>230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1816</v>
      </c>
      <c r="B412" s="29" t="s">
        <v>16</v>
      </c>
      <c r="C412" s="30" t="e"/>
      <c r="D412" s="31">
        <v>240</v>
      </c>
      <c r="E412" s="31">
        <v>230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1817</v>
      </c>
      <c r="B413" s="29" t="s">
        <v>16</v>
      </c>
      <c r="C413" s="30" t="e"/>
      <c r="D413" s="31">
        <v>240</v>
      </c>
      <c r="E413" s="31">
        <v>230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1818</v>
      </c>
      <c r="B414" s="29" t="s">
        <v>16</v>
      </c>
      <c r="C414" s="30" t="e"/>
      <c r="D414" s="31">
        <v>240</v>
      </c>
      <c r="E414" s="31">
        <v>230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1819</v>
      </c>
      <c r="B415" s="29" t="s">
        <v>16</v>
      </c>
      <c r="C415" s="30" t="e"/>
      <c r="D415" s="31">
        <v>240</v>
      </c>
      <c r="E415" s="31">
        <v>230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1820</v>
      </c>
      <c r="B416" s="29" t="s">
        <v>16</v>
      </c>
      <c r="C416" s="30" t="e"/>
      <c r="D416" s="31">
        <v>240</v>
      </c>
      <c r="E416" s="31">
        <v>230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1821</v>
      </c>
      <c r="B417" s="29" t="s">
        <v>16</v>
      </c>
      <c r="C417" s="30" t="e"/>
      <c r="D417" s="31">
        <v>240</v>
      </c>
      <c r="E417" s="31">
        <v>230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1822</v>
      </c>
      <c r="B418" s="29" t="s">
        <v>16</v>
      </c>
      <c r="C418" s="30" t="e"/>
      <c r="D418" s="31">
        <v>240</v>
      </c>
      <c r="E418" s="31">
        <v>230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1823</v>
      </c>
      <c r="B419" s="29" t="s">
        <v>16</v>
      </c>
      <c r="C419" s="30" t="e"/>
      <c r="D419" s="31">
        <v>240</v>
      </c>
      <c r="E419" s="31">
        <v>230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1824</v>
      </c>
      <c r="B420" s="29" t="s">
        <v>16</v>
      </c>
      <c r="C420" s="30" t="e"/>
      <c r="D420" s="31">
        <v>240</v>
      </c>
      <c r="E420" s="31">
        <v>230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1825</v>
      </c>
      <c r="B421" s="29" t="s">
        <v>16</v>
      </c>
      <c r="C421" s="30" t="e"/>
      <c r="D421" s="31">
        <v>240</v>
      </c>
      <c r="E421" s="31">
        <v>230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1826</v>
      </c>
      <c r="B422" s="29" t="s">
        <v>16</v>
      </c>
      <c r="C422" s="30" t="e"/>
      <c r="D422" s="31">
        <v>240</v>
      </c>
      <c r="E422" s="31">
        <v>230</v>
      </c>
      <c r="F422" s="29">
        <v>0</v>
      </c>
      <c r="G422" s="32">
        <f>C422*D422</f>
        <v>0</v>
      </c>
      <c r="H422" s="32">
        <f>C422*E422</f>
        <v>0</v>
      </c>
    </row>
    <row r="423" ht="21" customHeight="true" s="1" customFormat="true" outlineLevel="1">
      <c r="A423" s="24" t="s">
        <v>1827</v>
      </c>
      <c r="B423" s="25" t="e"/>
      <c r="C423" s="26" t="e"/>
      <c r="D423" s="26" t="e"/>
      <c r="E423" s="26" t="e"/>
      <c r="F423" s="26" t="e"/>
      <c r="G423" s="26" t="e"/>
      <c r="H423" s="27" t="e"/>
    </row>
    <row r="424" ht="15" customHeight="true" s="1" customFormat="true" outlineLevel="2">
      <c r="A424" s="28" t="s">
        <v>1828</v>
      </c>
      <c r="B424" s="29" t="s">
        <v>35</v>
      </c>
      <c r="C424" s="30" t="e"/>
      <c r="D424" s="31">
        <v>240</v>
      </c>
      <c r="E424" s="31">
        <v>230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1829</v>
      </c>
      <c r="B425" s="29" t="s">
        <v>35</v>
      </c>
      <c r="C425" s="30" t="e"/>
      <c r="D425" s="31">
        <v>240</v>
      </c>
      <c r="E425" s="31">
        <v>230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1830</v>
      </c>
      <c r="B426" s="29" t="s">
        <v>16</v>
      </c>
      <c r="C426" s="30" t="e"/>
      <c r="D426" s="31">
        <v>240</v>
      </c>
      <c r="E426" s="31">
        <v>230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1831</v>
      </c>
      <c r="B427" s="29" t="s">
        <v>35</v>
      </c>
      <c r="C427" s="30" t="e"/>
      <c r="D427" s="31">
        <v>240</v>
      </c>
      <c r="E427" s="31">
        <v>230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1832</v>
      </c>
      <c r="B428" s="29" t="s">
        <v>16</v>
      </c>
      <c r="C428" s="30" t="e"/>
      <c r="D428" s="31">
        <v>240</v>
      </c>
      <c r="E428" s="31">
        <v>230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1833</v>
      </c>
      <c r="B429" s="29" t="s">
        <v>16</v>
      </c>
      <c r="C429" s="30" t="e"/>
      <c r="D429" s="31">
        <v>240</v>
      </c>
      <c r="E429" s="31">
        <v>230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1834</v>
      </c>
      <c r="B430" s="29" t="s">
        <v>16</v>
      </c>
      <c r="C430" s="30" t="e"/>
      <c r="D430" s="31">
        <v>240</v>
      </c>
      <c r="E430" s="31">
        <v>230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1835</v>
      </c>
      <c r="B431" s="29" t="s">
        <v>16</v>
      </c>
      <c r="C431" s="30" t="e"/>
      <c r="D431" s="31">
        <v>240</v>
      </c>
      <c r="E431" s="31">
        <v>230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1836</v>
      </c>
      <c r="B432" s="29" t="s">
        <v>16</v>
      </c>
      <c r="C432" s="30" t="e"/>
      <c r="D432" s="31">
        <v>240</v>
      </c>
      <c r="E432" s="31">
        <v>230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1837</v>
      </c>
      <c r="B433" s="29" t="s">
        <v>16</v>
      </c>
      <c r="C433" s="30" t="e"/>
      <c r="D433" s="31">
        <v>240</v>
      </c>
      <c r="E433" s="31">
        <v>230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1838</v>
      </c>
      <c r="B434" s="29" t="s">
        <v>16</v>
      </c>
      <c r="C434" s="30" t="e"/>
      <c r="D434" s="31">
        <v>240</v>
      </c>
      <c r="E434" s="31">
        <v>230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 outlineLevel="1">
      <c r="A435" s="24" t="s">
        <v>1839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1840</v>
      </c>
      <c r="B436" s="29" t="s">
        <v>16</v>
      </c>
      <c r="C436" s="30" t="e"/>
      <c r="D436" s="31">
        <v>240</v>
      </c>
      <c r="E436" s="31">
        <v>230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1841</v>
      </c>
      <c r="B437" s="29" t="s">
        <v>16</v>
      </c>
      <c r="C437" s="30" t="e"/>
      <c r="D437" s="31">
        <v>240</v>
      </c>
      <c r="E437" s="31">
        <v>230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1842</v>
      </c>
      <c r="B438" s="29" t="s">
        <v>16</v>
      </c>
      <c r="C438" s="30" t="e"/>
      <c r="D438" s="31">
        <v>240</v>
      </c>
      <c r="E438" s="31">
        <v>230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1843</v>
      </c>
      <c r="B439" s="29" t="s">
        <v>16</v>
      </c>
      <c r="C439" s="30" t="e"/>
      <c r="D439" s="31">
        <v>240</v>
      </c>
      <c r="E439" s="31">
        <v>230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1844</v>
      </c>
      <c r="B440" s="29" t="s">
        <v>16</v>
      </c>
      <c r="C440" s="30" t="e"/>
      <c r="D440" s="31">
        <v>240</v>
      </c>
      <c r="E440" s="31">
        <v>230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1845</v>
      </c>
      <c r="B441" s="29" t="s">
        <v>16</v>
      </c>
      <c r="C441" s="30" t="e"/>
      <c r="D441" s="31">
        <v>240</v>
      </c>
      <c r="E441" s="31">
        <v>230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1846</v>
      </c>
      <c r="B442" s="29" t="s">
        <v>16</v>
      </c>
      <c r="C442" s="30" t="e"/>
      <c r="D442" s="31">
        <v>240</v>
      </c>
      <c r="E442" s="31">
        <v>230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1847</v>
      </c>
      <c r="B443" s="29" t="s">
        <v>16</v>
      </c>
      <c r="C443" s="30" t="e"/>
      <c r="D443" s="31">
        <v>240</v>
      </c>
      <c r="E443" s="31">
        <v>230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1848</v>
      </c>
      <c r="B444" s="29" t="s">
        <v>16</v>
      </c>
      <c r="C444" s="30" t="e"/>
      <c r="D444" s="31">
        <v>240</v>
      </c>
      <c r="E444" s="31">
        <v>230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1849</v>
      </c>
      <c r="B445" s="29" t="s">
        <v>16</v>
      </c>
      <c r="C445" s="30" t="e"/>
      <c r="D445" s="31">
        <v>240</v>
      </c>
      <c r="E445" s="31">
        <v>230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1850</v>
      </c>
      <c r="B446" s="29" t="s">
        <v>16</v>
      </c>
      <c r="C446" s="30" t="e"/>
      <c r="D446" s="31">
        <v>240</v>
      </c>
      <c r="E446" s="31">
        <v>230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1851</v>
      </c>
      <c r="B447" s="29" t="s">
        <v>16</v>
      </c>
      <c r="C447" s="30" t="e"/>
      <c r="D447" s="31">
        <v>240</v>
      </c>
      <c r="E447" s="31">
        <v>230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1852</v>
      </c>
      <c r="B448" s="29" t="s">
        <v>16</v>
      </c>
      <c r="C448" s="30" t="e"/>
      <c r="D448" s="31">
        <v>240</v>
      </c>
      <c r="E448" s="31">
        <v>230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 outlineLevel="1">
      <c r="A449" s="24" t="s">
        <v>1853</v>
      </c>
      <c r="B449" s="25" t="e"/>
      <c r="C449" s="26" t="e"/>
      <c r="D449" s="26" t="e"/>
      <c r="E449" s="26" t="e"/>
      <c r="F449" s="26" t="e"/>
      <c r="G449" s="26" t="e"/>
      <c r="H449" s="27" t="e"/>
    </row>
    <row r="450" ht="15" customHeight="true" s="1" customFormat="true" outlineLevel="2">
      <c r="A450" s="28" t="s">
        <v>1854</v>
      </c>
      <c r="B450" s="29" t="s">
        <v>35</v>
      </c>
      <c r="C450" s="30" t="e"/>
      <c r="D450" s="31">
        <v>240</v>
      </c>
      <c r="E450" s="31">
        <v>230</v>
      </c>
      <c r="F450" s="29">
        <v>0</v>
      </c>
      <c r="G450" s="32">
        <f>C450*D450</f>
        <v>0</v>
      </c>
      <c r="H450" s="32">
        <f>C450*E450</f>
        <v>0</v>
      </c>
    </row>
    <row r="451" ht="21" customHeight="true" s="1" customFormat="true">
      <c r="A451" s="20" t="s">
        <v>1855</v>
      </c>
      <c r="B451" s="21" t="e"/>
      <c r="C451" s="22" t="e"/>
      <c r="D451" s="22" t="e"/>
      <c r="E451" s="22" t="e"/>
      <c r="F451" s="22" t="e"/>
      <c r="G451" s="22" t="e"/>
      <c r="H451" s="23" t="e"/>
    </row>
    <row r="452" ht="21" customHeight="true" s="1" customFormat="true" outlineLevel="1">
      <c r="A452" s="24" t="s">
        <v>1856</v>
      </c>
      <c r="B452" s="25" t="e"/>
      <c r="C452" s="26" t="e"/>
      <c r="D452" s="26" t="e"/>
      <c r="E452" s="26" t="e"/>
      <c r="F452" s="26" t="e"/>
      <c r="G452" s="26" t="e"/>
      <c r="H452" s="27" t="e"/>
    </row>
    <row r="453" ht="15" customHeight="true" s="1" customFormat="true" outlineLevel="2">
      <c r="A453" s="28" t="s">
        <v>1857</v>
      </c>
      <c r="B453" s="29" t="s">
        <v>16</v>
      </c>
      <c r="C453" s="30" t="e"/>
      <c r="D453" s="31">
        <v>250</v>
      </c>
      <c r="E453" s="31">
        <v>240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1858</v>
      </c>
      <c r="B454" s="29" t="s">
        <v>35</v>
      </c>
      <c r="C454" s="30" t="e"/>
      <c r="D454" s="31">
        <v>250</v>
      </c>
      <c r="E454" s="31">
        <v>240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1859</v>
      </c>
      <c r="B455" s="29" t="s">
        <v>16</v>
      </c>
      <c r="C455" s="30" t="e"/>
      <c r="D455" s="31">
        <v>250</v>
      </c>
      <c r="E455" s="31">
        <v>240</v>
      </c>
      <c r="F455" s="29">
        <v>0</v>
      </c>
      <c r="G455" s="32">
        <f>C455*D455</f>
        <v>0</v>
      </c>
      <c r="H455" s="32">
        <f>C455*E455</f>
        <v>0</v>
      </c>
    </row>
    <row r="456" ht="21" customHeight="true" s="1" customFormat="true" outlineLevel="1">
      <c r="A456" s="24" t="s">
        <v>1860</v>
      </c>
      <c r="B456" s="25" t="e"/>
      <c r="C456" s="26" t="e"/>
      <c r="D456" s="26" t="e"/>
      <c r="E456" s="26" t="e"/>
      <c r="F456" s="26" t="e"/>
      <c r="G456" s="26" t="e"/>
      <c r="H456" s="27" t="e"/>
    </row>
    <row r="457" ht="15" customHeight="true" s="1" customFormat="true" outlineLevel="2">
      <c r="A457" s="28" t="s">
        <v>1861</v>
      </c>
      <c r="B457" s="29" t="s">
        <v>16</v>
      </c>
      <c r="C457" s="30" t="e"/>
      <c r="D457" s="31">
        <v>250</v>
      </c>
      <c r="E457" s="31">
        <v>240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1862</v>
      </c>
      <c r="B458" s="29" t="s">
        <v>35</v>
      </c>
      <c r="C458" s="30" t="e"/>
      <c r="D458" s="31">
        <v>250</v>
      </c>
      <c r="E458" s="31">
        <v>240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1863</v>
      </c>
      <c r="B459" s="29" t="s">
        <v>16</v>
      </c>
      <c r="C459" s="30" t="e"/>
      <c r="D459" s="31">
        <v>250</v>
      </c>
      <c r="E459" s="31">
        <v>240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1864</v>
      </c>
      <c r="B460" s="29" t="s">
        <v>16</v>
      </c>
      <c r="C460" s="30" t="e"/>
      <c r="D460" s="31">
        <v>250</v>
      </c>
      <c r="E460" s="31">
        <v>240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1865</v>
      </c>
      <c r="B461" s="29" t="s">
        <v>35</v>
      </c>
      <c r="C461" s="30" t="e"/>
      <c r="D461" s="31">
        <v>250</v>
      </c>
      <c r="E461" s="31">
        <v>240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1866</v>
      </c>
      <c r="B462" s="29" t="s">
        <v>16</v>
      </c>
      <c r="C462" s="30" t="e"/>
      <c r="D462" s="31">
        <v>250</v>
      </c>
      <c r="E462" s="31">
        <v>240</v>
      </c>
      <c r="F462" s="29">
        <v>0</v>
      </c>
      <c r="G462" s="32">
        <f>C462*D462</f>
        <v>0</v>
      </c>
      <c r="H462" s="32">
        <f>C462*E462</f>
        <v>0</v>
      </c>
    </row>
    <row r="463" ht="21" customHeight="true" s="1" customFormat="true">
      <c r="A463" s="20" t="s">
        <v>1867</v>
      </c>
      <c r="B463" s="21" t="e"/>
      <c r="C463" s="22" t="e"/>
      <c r="D463" s="22" t="e"/>
      <c r="E463" s="22" t="e"/>
      <c r="F463" s="22" t="e"/>
      <c r="G463" s="22" t="e"/>
      <c r="H463" s="23" t="e"/>
    </row>
    <row r="464" ht="21" customHeight="true" s="1" customFormat="true" outlineLevel="1">
      <c r="A464" s="24" t="s">
        <v>1868</v>
      </c>
      <c r="B464" s="25" t="e"/>
      <c r="C464" s="26" t="e"/>
      <c r="D464" s="26" t="e"/>
      <c r="E464" s="26" t="e"/>
      <c r="F464" s="26" t="e"/>
      <c r="G464" s="26" t="e"/>
      <c r="H464" s="27" t="e"/>
    </row>
    <row r="465" ht="15" customHeight="true" s="1" customFormat="true" outlineLevel="2">
      <c r="A465" s="28" t="s">
        <v>1869</v>
      </c>
      <c r="B465" s="29" t="s">
        <v>35</v>
      </c>
      <c r="C465" s="30" t="e"/>
      <c r="D465" s="31">
        <v>250</v>
      </c>
      <c r="E465" s="31">
        <v>240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1870</v>
      </c>
      <c r="B466" s="29" t="s">
        <v>35</v>
      </c>
      <c r="C466" s="30" t="e"/>
      <c r="D466" s="31">
        <v>250</v>
      </c>
      <c r="E466" s="31">
        <v>240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1871</v>
      </c>
      <c r="B467" s="29" t="s">
        <v>35</v>
      </c>
      <c r="C467" s="30" t="e"/>
      <c r="D467" s="31">
        <v>250</v>
      </c>
      <c r="E467" s="31">
        <v>240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1872</v>
      </c>
      <c r="B468" s="29" t="s">
        <v>35</v>
      </c>
      <c r="C468" s="30" t="e"/>
      <c r="D468" s="31">
        <v>250</v>
      </c>
      <c r="E468" s="31">
        <v>240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1873</v>
      </c>
      <c r="B469" s="29" t="s">
        <v>35</v>
      </c>
      <c r="C469" s="30" t="e"/>
      <c r="D469" s="31">
        <v>250</v>
      </c>
      <c r="E469" s="31">
        <v>240</v>
      </c>
      <c r="F469" s="29">
        <v>0</v>
      </c>
      <c r="G469" s="32">
        <f>C469*D469</f>
        <v>0</v>
      </c>
      <c r="H469" s="32">
        <f>C469*E469</f>
        <v>0</v>
      </c>
    </row>
    <row r="470" ht="21" customHeight="true" s="1" customFormat="true">
      <c r="A470" s="20" t="s">
        <v>1874</v>
      </c>
      <c r="B470" s="21" t="e"/>
      <c r="C470" s="22" t="e"/>
      <c r="D470" s="22" t="e"/>
      <c r="E470" s="22" t="e"/>
      <c r="F470" s="22" t="e"/>
      <c r="G470" s="22" t="e"/>
      <c r="H470" s="23" t="e"/>
    </row>
    <row r="471" ht="21" customHeight="true" s="1" customFormat="true" outlineLevel="1">
      <c r="A471" s="24" t="s">
        <v>1875</v>
      </c>
      <c r="B471" s="25" t="e"/>
      <c r="C471" s="26" t="e"/>
      <c r="D471" s="26" t="e"/>
      <c r="E471" s="26" t="e"/>
      <c r="F471" s="26" t="e"/>
      <c r="G471" s="26" t="e"/>
      <c r="H471" s="27" t="e"/>
    </row>
    <row r="472" ht="15" customHeight="true" s="1" customFormat="true" outlineLevel="2">
      <c r="A472" s="28" t="s">
        <v>1876</v>
      </c>
      <c r="B472" s="29" t="s">
        <v>35</v>
      </c>
      <c r="C472" s="30" t="e"/>
      <c r="D472" s="31">
        <v>250</v>
      </c>
      <c r="E472" s="31">
        <v>240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1877</v>
      </c>
      <c r="B473" s="29" t="s">
        <v>35</v>
      </c>
      <c r="C473" s="30" t="e"/>
      <c r="D473" s="31">
        <v>250</v>
      </c>
      <c r="E473" s="31">
        <v>240</v>
      </c>
      <c r="F473" s="29">
        <v>0</v>
      </c>
      <c r="G473" s="32">
        <f>C473*D473</f>
        <v>0</v>
      </c>
      <c r="H473" s="32">
        <f>C473*E473</f>
        <v>0</v>
      </c>
    </row>
    <row r="474" ht="21" customHeight="true" s="1" customFormat="true" outlineLevel="1">
      <c r="A474" s="24" t="s">
        <v>1878</v>
      </c>
      <c r="B474" s="25" t="e"/>
      <c r="C474" s="26" t="e"/>
      <c r="D474" s="26" t="e"/>
      <c r="E474" s="26" t="e"/>
      <c r="F474" s="26" t="e"/>
      <c r="G474" s="26" t="e"/>
      <c r="H474" s="27" t="e"/>
    </row>
    <row r="475" ht="15" customHeight="true" s="1" customFormat="true" outlineLevel="2">
      <c r="A475" s="28" t="s">
        <v>1879</v>
      </c>
      <c r="B475" s="29" t="s">
        <v>35</v>
      </c>
      <c r="C475" s="30" t="e"/>
      <c r="D475" s="31">
        <v>350</v>
      </c>
      <c r="E475" s="31">
        <v>340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1880</v>
      </c>
      <c r="B476" s="29" t="s">
        <v>35</v>
      </c>
      <c r="C476" s="30" t="e"/>
      <c r="D476" s="31">
        <v>350</v>
      </c>
      <c r="E476" s="31">
        <v>340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1881</v>
      </c>
      <c r="B477" s="29" t="s">
        <v>35</v>
      </c>
      <c r="C477" s="30" t="e"/>
      <c r="D477" s="31">
        <v>350</v>
      </c>
      <c r="E477" s="31">
        <v>340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1882</v>
      </c>
      <c r="B478" s="29" t="s">
        <v>16</v>
      </c>
      <c r="C478" s="30" t="e"/>
      <c r="D478" s="31">
        <v>350</v>
      </c>
      <c r="E478" s="31">
        <v>340</v>
      </c>
      <c r="F478" s="29">
        <v>0</v>
      </c>
      <c r="G478" s="32">
        <f>C478*D478</f>
        <v>0</v>
      </c>
      <c r="H478" s="32">
        <f>C478*E478</f>
        <v>0</v>
      </c>
    </row>
    <row r="479" ht="21" customHeight="true" s="1" customFormat="true">
      <c r="A479" s="20" t="s">
        <v>1883</v>
      </c>
      <c r="B479" s="21" t="e"/>
      <c r="C479" s="22" t="e"/>
      <c r="D479" s="22" t="e"/>
      <c r="E479" s="22" t="e"/>
      <c r="F479" s="22" t="e"/>
      <c r="G479" s="22" t="e"/>
      <c r="H479" s="23" t="e"/>
    </row>
    <row r="480" ht="21" customHeight="true" s="1" customFormat="true" outlineLevel="1">
      <c r="A480" s="24" t="s">
        <v>1884</v>
      </c>
      <c r="B480" s="25" t="e"/>
      <c r="C480" s="26" t="e"/>
      <c r="D480" s="26" t="e"/>
      <c r="E480" s="26" t="e"/>
      <c r="F480" s="26" t="e"/>
      <c r="G480" s="26" t="e"/>
      <c r="H480" s="27" t="e"/>
    </row>
    <row r="481" ht="15" customHeight="true" s="1" customFormat="true" outlineLevel="2">
      <c r="A481" s="28" t="s">
        <v>1885</v>
      </c>
      <c r="B481" s="29" t="s">
        <v>35</v>
      </c>
      <c r="C481" s="30" t="e"/>
      <c r="D481" s="31">
        <v>320</v>
      </c>
      <c r="E481" s="31">
        <v>310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1886</v>
      </c>
      <c r="B482" s="29" t="s">
        <v>35</v>
      </c>
      <c r="C482" s="30" t="e"/>
      <c r="D482" s="31">
        <v>320</v>
      </c>
      <c r="E482" s="31">
        <v>310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1887</v>
      </c>
      <c r="B483" s="29" t="s">
        <v>35</v>
      </c>
      <c r="C483" s="30" t="e"/>
      <c r="D483" s="31">
        <v>320</v>
      </c>
      <c r="E483" s="31">
        <v>310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1888</v>
      </c>
      <c r="B484" s="29" t="s">
        <v>35</v>
      </c>
      <c r="C484" s="30" t="e"/>
      <c r="D484" s="31">
        <v>320</v>
      </c>
      <c r="E484" s="31">
        <v>310</v>
      </c>
      <c r="F484" s="29">
        <v>0</v>
      </c>
      <c r="G484" s="32">
        <f>C484*D484</f>
        <v>0</v>
      </c>
      <c r="H484" s="32">
        <f>C484*E484</f>
        <v>0</v>
      </c>
    </row>
    <row r="485" ht="21" customHeight="true" s="1" customFormat="true" outlineLevel="1">
      <c r="A485" s="24" t="s">
        <v>1889</v>
      </c>
      <c r="B485" s="25" t="e"/>
      <c r="C485" s="26" t="e"/>
      <c r="D485" s="26" t="e"/>
      <c r="E485" s="26" t="e"/>
      <c r="F485" s="26" t="e"/>
      <c r="G485" s="26" t="e"/>
      <c r="H485" s="27" t="e"/>
    </row>
    <row r="486" ht="15" customHeight="true" s="1" customFormat="true" outlineLevel="2">
      <c r="A486" s="28" t="s">
        <v>1890</v>
      </c>
      <c r="B486" s="29" t="s">
        <v>35</v>
      </c>
      <c r="C486" s="30" t="e"/>
      <c r="D486" s="31">
        <v>320</v>
      </c>
      <c r="E486" s="31">
        <v>310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1891</v>
      </c>
      <c r="B487" s="29" t="s">
        <v>35</v>
      </c>
      <c r="C487" s="30" t="e"/>
      <c r="D487" s="31">
        <v>320</v>
      </c>
      <c r="E487" s="31">
        <v>310</v>
      </c>
      <c r="F487" s="29">
        <v>0</v>
      </c>
      <c r="G487" s="32">
        <f>C487*D487</f>
        <v>0</v>
      </c>
      <c r="H487" s="32">
        <f>C487*E487</f>
        <v>0</v>
      </c>
    </row>
    <row r="488" ht="21" customHeight="true" s="1" customFormat="true" outlineLevel="1">
      <c r="A488" s="24" t="s">
        <v>1892</v>
      </c>
      <c r="B488" s="25" t="e"/>
      <c r="C488" s="26" t="e"/>
      <c r="D488" s="26" t="e"/>
      <c r="E488" s="26" t="e"/>
      <c r="F488" s="26" t="e"/>
      <c r="G488" s="26" t="e"/>
      <c r="H488" s="27" t="e"/>
    </row>
    <row r="489" ht="15" customHeight="true" s="1" customFormat="true" outlineLevel="2">
      <c r="A489" s="28" t="s">
        <v>1893</v>
      </c>
      <c r="B489" s="29" t="s">
        <v>16</v>
      </c>
      <c r="C489" s="30" t="e"/>
      <c r="D489" s="31">
        <v>320</v>
      </c>
      <c r="E489" s="31">
        <v>310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1894</v>
      </c>
      <c r="B490" s="29" t="s">
        <v>16</v>
      </c>
      <c r="C490" s="30" t="e"/>
      <c r="D490" s="31">
        <v>320</v>
      </c>
      <c r="E490" s="31">
        <v>310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1895</v>
      </c>
      <c r="B491" s="29" t="s">
        <v>16</v>
      </c>
      <c r="C491" s="30" t="e"/>
      <c r="D491" s="31">
        <v>320</v>
      </c>
      <c r="E491" s="31">
        <v>310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1896</v>
      </c>
      <c r="B492" s="29" t="s">
        <v>16</v>
      </c>
      <c r="C492" s="30" t="e"/>
      <c r="D492" s="31">
        <v>320</v>
      </c>
      <c r="E492" s="31">
        <v>310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1897</v>
      </c>
      <c r="B493" s="29" t="s">
        <v>16</v>
      </c>
      <c r="C493" s="30" t="e"/>
      <c r="D493" s="31">
        <v>320</v>
      </c>
      <c r="E493" s="31">
        <v>310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1898</v>
      </c>
      <c r="B494" s="29" t="s">
        <v>16</v>
      </c>
      <c r="C494" s="30" t="e"/>
      <c r="D494" s="31">
        <v>320</v>
      </c>
      <c r="E494" s="31">
        <v>310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1899</v>
      </c>
      <c r="B495" s="29" t="s">
        <v>16</v>
      </c>
      <c r="C495" s="30" t="e"/>
      <c r="D495" s="31">
        <v>320</v>
      </c>
      <c r="E495" s="31">
        <v>310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1900</v>
      </c>
      <c r="B496" s="29" t="s">
        <v>35</v>
      </c>
      <c r="C496" s="30" t="e"/>
      <c r="D496" s="31">
        <v>320</v>
      </c>
      <c r="E496" s="31">
        <v>310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1901</v>
      </c>
      <c r="B497" s="29" t="s">
        <v>16</v>
      </c>
      <c r="C497" s="30" t="e"/>
      <c r="D497" s="31">
        <v>320</v>
      </c>
      <c r="E497" s="31">
        <v>310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1902</v>
      </c>
      <c r="B498" s="29" t="s">
        <v>16</v>
      </c>
      <c r="C498" s="30" t="e"/>
      <c r="D498" s="31">
        <v>320</v>
      </c>
      <c r="E498" s="31">
        <v>310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1903</v>
      </c>
      <c r="B499" s="29" t="s">
        <v>16</v>
      </c>
      <c r="C499" s="30" t="e"/>
      <c r="D499" s="31">
        <v>320</v>
      </c>
      <c r="E499" s="31">
        <v>310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1904</v>
      </c>
      <c r="B500" s="29" t="s">
        <v>16</v>
      </c>
      <c r="C500" s="30" t="e"/>
      <c r="D500" s="31">
        <v>320</v>
      </c>
      <c r="E500" s="31">
        <v>310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1905</v>
      </c>
      <c r="B501" s="29" t="s">
        <v>16</v>
      </c>
      <c r="C501" s="30" t="e"/>
      <c r="D501" s="31">
        <v>320</v>
      </c>
      <c r="E501" s="31">
        <v>310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1906</v>
      </c>
      <c r="B502" s="29" t="s">
        <v>16</v>
      </c>
      <c r="C502" s="30" t="e"/>
      <c r="D502" s="31">
        <v>320</v>
      </c>
      <c r="E502" s="31">
        <v>310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1907</v>
      </c>
      <c r="B503" s="29" t="s">
        <v>16</v>
      </c>
      <c r="C503" s="30" t="e"/>
      <c r="D503" s="31">
        <v>320</v>
      </c>
      <c r="E503" s="31">
        <v>310</v>
      </c>
      <c r="F503" s="29">
        <v>0</v>
      </c>
      <c r="G503" s="32">
        <f>C503*D503</f>
        <v>0</v>
      </c>
      <c r="H503" s="32">
        <f>C503*E503</f>
        <v>0</v>
      </c>
    </row>
    <row r="504" ht="21" customHeight="true" s="1" customFormat="true">
      <c r="A504" s="20" t="s">
        <v>1908</v>
      </c>
      <c r="B504" s="21" t="e"/>
      <c r="C504" s="22" t="e"/>
      <c r="D504" s="22" t="e"/>
      <c r="E504" s="22" t="e"/>
      <c r="F504" s="22" t="e"/>
      <c r="G504" s="22" t="e"/>
      <c r="H504" s="23" t="e"/>
    </row>
    <row r="505" ht="21" customHeight="true" s="1" customFormat="true" outlineLevel="1">
      <c r="A505" s="24" t="s">
        <v>1909</v>
      </c>
      <c r="B505" s="25" t="e"/>
      <c r="C505" s="26" t="e"/>
      <c r="D505" s="26" t="e"/>
      <c r="E505" s="26" t="e"/>
      <c r="F505" s="26" t="e"/>
      <c r="G505" s="26" t="e"/>
      <c r="H505" s="27" t="e"/>
    </row>
    <row r="506" ht="15" customHeight="true" s="1" customFormat="true" outlineLevel="2">
      <c r="A506" s="28" t="s">
        <v>1910</v>
      </c>
      <c r="B506" s="29" t="s">
        <v>16</v>
      </c>
      <c r="C506" s="30" t="e"/>
      <c r="D506" s="31">
        <v>240</v>
      </c>
      <c r="E506" s="31">
        <v>230</v>
      </c>
      <c r="F506" s="29">
        <v>0</v>
      </c>
      <c r="G506" s="32">
        <f>C506*D506</f>
        <v>0</v>
      </c>
      <c r="H506" s="32">
        <f>C506*E506</f>
        <v>0</v>
      </c>
    </row>
    <row r="507" ht="21" customHeight="true" s="1" customFormat="true" outlineLevel="1">
      <c r="A507" s="24" t="s">
        <v>1911</v>
      </c>
      <c r="B507" s="25" t="e"/>
      <c r="C507" s="26" t="e"/>
      <c r="D507" s="26" t="e"/>
      <c r="E507" s="26" t="e"/>
      <c r="F507" s="26" t="e"/>
      <c r="G507" s="26" t="e"/>
      <c r="H507" s="27" t="e"/>
    </row>
    <row r="508" ht="15" customHeight="true" s="1" customFormat="true" outlineLevel="2">
      <c r="A508" s="28" t="s">
        <v>1912</v>
      </c>
      <c r="B508" s="29" t="s">
        <v>35</v>
      </c>
      <c r="C508" s="30" t="e"/>
      <c r="D508" s="31">
        <v>235</v>
      </c>
      <c r="E508" s="31">
        <v>225</v>
      </c>
      <c r="F508" s="29">
        <v>0</v>
      </c>
      <c r="G508" s="32">
        <f>C508*D508</f>
        <v>0</v>
      </c>
      <c r="H508" s="32">
        <f>C508*E508</f>
        <v>0</v>
      </c>
    </row>
    <row r="509" ht="21" customHeight="true" s="1" customFormat="true" outlineLevel="1">
      <c r="A509" s="24" t="s">
        <v>1914</v>
      </c>
      <c r="B509" s="25" t="e"/>
      <c r="C509" s="26" t="e"/>
      <c r="D509" s="26" t="e"/>
      <c r="E509" s="26" t="e"/>
      <c r="F509" s="26" t="e"/>
      <c r="G509" s="26" t="e"/>
      <c r="H509" s="27" t="e"/>
    </row>
    <row r="510" ht="15" customHeight="true" s="1" customFormat="true" outlineLevel="2">
      <c r="A510" s="28" t="s">
        <v>1915</v>
      </c>
      <c r="B510" s="29" t="s">
        <v>16</v>
      </c>
      <c r="C510" s="30" t="e"/>
      <c r="D510" s="31">
        <v>235</v>
      </c>
      <c r="E510" s="31">
        <v>225</v>
      </c>
      <c r="F510" s="29">
        <v>0</v>
      </c>
      <c r="G510" s="32">
        <f>C510*D510</f>
        <v>0</v>
      </c>
      <c r="H510" s="32">
        <f>C510*E510</f>
        <v>0</v>
      </c>
    </row>
    <row r="511" ht="21" customHeight="true" s="1" customFormat="true" outlineLevel="1">
      <c r="A511" s="24" t="s">
        <v>1916</v>
      </c>
      <c r="B511" s="25" t="e"/>
      <c r="C511" s="26" t="e"/>
      <c r="D511" s="26" t="e"/>
      <c r="E511" s="26" t="e"/>
      <c r="F511" s="26" t="e"/>
      <c r="G511" s="26" t="e"/>
      <c r="H511" s="27" t="e"/>
    </row>
    <row r="512" ht="15" customHeight="true" s="1" customFormat="true" outlineLevel="2">
      <c r="A512" s="28" t="s">
        <v>1917</v>
      </c>
      <c r="B512" s="29" t="s">
        <v>35</v>
      </c>
      <c r="C512" s="30" t="e"/>
      <c r="D512" s="31">
        <v>235</v>
      </c>
      <c r="E512" s="31">
        <v>225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1918</v>
      </c>
      <c r="B513" s="29" t="s">
        <v>35</v>
      </c>
      <c r="C513" s="30" t="e"/>
      <c r="D513" s="31">
        <v>235</v>
      </c>
      <c r="E513" s="31">
        <v>225</v>
      </c>
      <c r="F513" s="29">
        <v>0</v>
      </c>
      <c r="G513" s="32">
        <f>C513*D513</f>
        <v>0</v>
      </c>
      <c r="H513" s="32">
        <f>C513*E513</f>
        <v>0</v>
      </c>
    </row>
    <row r="514" ht="21" customHeight="true" s="1" customFormat="true" outlineLevel="1">
      <c r="A514" s="24" t="s">
        <v>1919</v>
      </c>
      <c r="B514" s="25" t="e"/>
      <c r="C514" s="26" t="e"/>
      <c r="D514" s="26" t="e"/>
      <c r="E514" s="26" t="e"/>
      <c r="F514" s="26" t="e"/>
      <c r="G514" s="26" t="e"/>
      <c r="H514" s="27" t="e"/>
    </row>
    <row r="515" ht="15" customHeight="true" s="1" customFormat="true" outlineLevel="2">
      <c r="A515" s="28" t="s">
        <v>1920</v>
      </c>
      <c r="B515" s="29" t="s">
        <v>35</v>
      </c>
      <c r="C515" s="30" t="e"/>
      <c r="D515" s="31">
        <v>230</v>
      </c>
      <c r="E515" s="31">
        <v>220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1921</v>
      </c>
      <c r="B516" s="29" t="s">
        <v>35</v>
      </c>
      <c r="C516" s="30" t="e"/>
      <c r="D516" s="31">
        <v>230</v>
      </c>
      <c r="E516" s="31">
        <v>220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1922</v>
      </c>
      <c r="B517" s="29" t="s">
        <v>35</v>
      </c>
      <c r="C517" s="30" t="e"/>
      <c r="D517" s="31">
        <v>230</v>
      </c>
      <c r="E517" s="31">
        <v>220</v>
      </c>
      <c r="F517" s="29">
        <v>0</v>
      </c>
      <c r="G517" s="32">
        <f>C517*D517</f>
        <v>0</v>
      </c>
      <c r="H517" s="32">
        <f>C517*E517</f>
        <v>0</v>
      </c>
    </row>
    <row r="518" ht="21" customHeight="true" s="1" customFormat="true">
      <c r="A518" s="20" t="s">
        <v>1923</v>
      </c>
      <c r="B518" s="21" t="e"/>
      <c r="C518" s="22" t="e"/>
      <c r="D518" s="22" t="e"/>
      <c r="E518" s="22" t="e"/>
      <c r="F518" s="22" t="e"/>
      <c r="G518" s="22" t="e"/>
      <c r="H518" s="23" t="e"/>
    </row>
    <row r="519" ht="21" customHeight="true" s="1" customFormat="true" outlineLevel="1">
      <c r="A519" s="24" t="s">
        <v>1924</v>
      </c>
      <c r="B519" s="25" t="e"/>
      <c r="C519" s="26" t="e"/>
      <c r="D519" s="26" t="e"/>
      <c r="E519" s="26" t="e"/>
      <c r="F519" s="26" t="e"/>
      <c r="G519" s="26" t="e"/>
      <c r="H519" s="27" t="e"/>
    </row>
    <row r="520" ht="15" customHeight="true" s="1" customFormat="true" outlineLevel="2">
      <c r="A520" s="28" t="s">
        <v>1925</v>
      </c>
      <c r="B520" s="29" t="s">
        <v>35</v>
      </c>
      <c r="C520" s="30" t="e"/>
      <c r="D520" s="31">
        <v>170</v>
      </c>
      <c r="E520" s="31">
        <v>160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1926</v>
      </c>
      <c r="B521" s="29" t="s">
        <v>35</v>
      </c>
      <c r="C521" s="30" t="e"/>
      <c r="D521" s="31">
        <v>170</v>
      </c>
      <c r="E521" s="31">
        <v>160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1927</v>
      </c>
      <c r="B522" s="29" t="s">
        <v>35</v>
      </c>
      <c r="C522" s="30" t="e"/>
      <c r="D522" s="31">
        <v>170</v>
      </c>
      <c r="E522" s="31">
        <v>160</v>
      </c>
      <c r="F522" s="29">
        <v>0</v>
      </c>
      <c r="G522" s="32">
        <f>C522*D522</f>
        <v>0</v>
      </c>
      <c r="H522" s="32">
        <f>C522*E522</f>
        <v>0</v>
      </c>
    </row>
    <row r="523" ht="21" customHeight="true" s="1" customFormat="true">
      <c r="A523" s="20" t="s">
        <v>1928</v>
      </c>
      <c r="B523" s="21" t="e"/>
      <c r="C523" s="22" t="e"/>
      <c r="D523" s="22" t="e"/>
      <c r="E523" s="22" t="e"/>
      <c r="F523" s="22" t="e"/>
      <c r="G523" s="22" t="e"/>
      <c r="H523" s="23" t="e"/>
    </row>
    <row r="524" ht="21" customHeight="true" s="1" customFormat="true" outlineLevel="1">
      <c r="A524" s="24" t="s">
        <v>1929</v>
      </c>
      <c r="B524" s="25" t="e"/>
      <c r="C524" s="26" t="e"/>
      <c r="D524" s="26" t="e"/>
      <c r="E524" s="26" t="e"/>
      <c r="F524" s="26" t="e"/>
      <c r="G524" s="26" t="e"/>
      <c r="H524" s="27" t="e"/>
    </row>
    <row r="525" ht="15" customHeight="true" s="1" customFormat="true" outlineLevel="2">
      <c r="A525" s="28" t="s">
        <v>1930</v>
      </c>
      <c r="B525" s="29" t="s">
        <v>35</v>
      </c>
      <c r="C525" s="30" t="e"/>
      <c r="D525" s="31">
        <v>220</v>
      </c>
      <c r="E525" s="31">
        <v>210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1931</v>
      </c>
      <c r="B526" s="29" t="s">
        <v>16</v>
      </c>
      <c r="C526" s="30" t="e"/>
      <c r="D526" s="31">
        <v>220</v>
      </c>
      <c r="E526" s="31">
        <v>210</v>
      </c>
      <c r="F526" s="29">
        <v>0</v>
      </c>
      <c r="G526" s="32">
        <f>C526*D526</f>
        <v>0</v>
      </c>
      <c r="H526" s="32">
        <f>C526*E526</f>
        <v>0</v>
      </c>
    </row>
    <row r="527" ht="21" customHeight="true" s="1" customFormat="true" outlineLevel="1">
      <c r="A527" s="24" t="s">
        <v>1932</v>
      </c>
      <c r="B527" s="25" t="e"/>
      <c r="C527" s="26" t="e"/>
      <c r="D527" s="26" t="e"/>
      <c r="E527" s="26" t="e"/>
      <c r="F527" s="26" t="e"/>
      <c r="G527" s="26" t="e"/>
      <c r="H527" s="27" t="e"/>
    </row>
    <row r="528" ht="15" customHeight="true" s="1" customFormat="true" outlineLevel="2">
      <c r="A528" s="28" t="s">
        <v>1933</v>
      </c>
      <c r="B528" s="29" t="s">
        <v>16</v>
      </c>
      <c r="C528" s="30" t="e"/>
      <c r="D528" s="31">
        <v>230</v>
      </c>
      <c r="E528" s="31">
        <v>220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1934</v>
      </c>
      <c r="B529" s="29" t="s">
        <v>16</v>
      </c>
      <c r="C529" s="30" t="e"/>
      <c r="D529" s="31">
        <v>230</v>
      </c>
      <c r="E529" s="31">
        <v>220</v>
      </c>
      <c r="F529" s="29">
        <v>0</v>
      </c>
      <c r="G529" s="32">
        <f>C529*D529</f>
        <v>0</v>
      </c>
      <c r="H529" s="32">
        <f>C529*E529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'Жевательный табак и Снюс'!G5 + 'РАСПРОДАЖА'!G5 + G5</f>
        <v>0</v>
      </c>
      <c r="H4" s="16">
        <f>'Одноразовые ЭС Оригинал'!H5 + 'Многоразовые POD системы'!H5 + 'Жидкости для вейпа'!H5 + 'Жевательный табак и Снюс'!H5 + 'РАСПРОДАЖА'!H5 + H5</f>
        <v>0</v>
      </c>
    </row>
    <row r="5" ht="39" customHeight="true" s="1" customFormat="true">
      <c r="A5" s="13" t="e"/>
      <c r="B5" s="15" t="s">
        <v>1935</v>
      </c>
      <c r="C5" s="15" t="e"/>
      <c r="D5" s="15" t="e"/>
      <c r="E5" s="15" t="e"/>
      <c r="F5" s="15" t="e"/>
      <c r="G5" s="16">
        <f>SUM(G7:G50)</f>
        <v>0</v>
      </c>
      <c r="H5" s="16">
        <f>SUM(H7:H50)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1936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1937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1938</v>
      </c>
      <c r="B9" s="29" t="s">
        <v>35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1939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1940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1941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1943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1944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1945</v>
      </c>
      <c r="B15" s="29" t="s">
        <v>35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1">
      <c r="A16" s="28" t="s">
        <v>1948</v>
      </c>
      <c r="B16" s="29" t="s">
        <v>16</v>
      </c>
      <c r="C16" s="30" t="e"/>
      <c r="D16" s="31">
        <v>900</v>
      </c>
      <c r="E16" s="31">
        <v>890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1">
      <c r="A17" s="28" t="s">
        <v>1949</v>
      </c>
      <c r="B17" s="29" t="s">
        <v>16</v>
      </c>
      <c r="C17" s="30" t="e"/>
      <c r="D17" s="31">
        <v>850</v>
      </c>
      <c r="E17" s="31">
        <v>830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>
      <c r="A18" s="20" t="s">
        <v>1950</v>
      </c>
      <c r="B18" s="21" t="e"/>
      <c r="C18" s="22" t="e"/>
      <c r="D18" s="22" t="e"/>
      <c r="E18" s="22" t="e"/>
      <c r="F18" s="22" t="e"/>
      <c r="G18" s="22" t="e"/>
      <c r="H18" s="23" t="e"/>
    </row>
    <row r="19" ht="21" customHeight="true" s="1" customFormat="true" outlineLevel="1">
      <c r="A19" s="24" t="s">
        <v>1951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1952</v>
      </c>
      <c r="B20" s="29" t="s">
        <v>35</v>
      </c>
      <c r="C20" s="30" t="e"/>
      <c r="D20" s="31">
        <v>290</v>
      </c>
      <c r="E20" s="31">
        <v>280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1953</v>
      </c>
      <c r="B21" s="29" t="s">
        <v>35</v>
      </c>
      <c r="C21" s="30" t="e"/>
      <c r="D21" s="31">
        <v>290</v>
      </c>
      <c r="E21" s="31">
        <v>280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1954</v>
      </c>
      <c r="B22" s="29" t="s">
        <v>35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1955</v>
      </c>
      <c r="B23" s="29" t="s">
        <v>35</v>
      </c>
      <c r="C23" s="30" t="e"/>
      <c r="D23" s="31">
        <v>290</v>
      </c>
      <c r="E23" s="31">
        <v>280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1956</v>
      </c>
      <c r="B24" s="29" t="s">
        <v>35</v>
      </c>
      <c r="C24" s="30" t="e"/>
      <c r="D24" s="31">
        <v>290</v>
      </c>
      <c r="E24" s="31">
        <v>280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1957</v>
      </c>
      <c r="B25" s="29" t="s">
        <v>35</v>
      </c>
      <c r="C25" s="30" t="e"/>
      <c r="D25" s="31">
        <v>290</v>
      </c>
      <c r="E25" s="31">
        <v>280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1958</v>
      </c>
      <c r="B26" s="29" t="s">
        <v>35</v>
      </c>
      <c r="C26" s="30" t="e"/>
      <c r="D26" s="31">
        <v>290</v>
      </c>
      <c r="E26" s="31">
        <v>280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1959</v>
      </c>
      <c r="B27" s="29" t="s">
        <v>35</v>
      </c>
      <c r="C27" s="30" t="e"/>
      <c r="D27" s="31">
        <v>290</v>
      </c>
      <c r="E27" s="31">
        <v>280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1960</v>
      </c>
      <c r="B28" s="29" t="s">
        <v>35</v>
      </c>
      <c r="C28" s="30" t="e"/>
      <c r="D28" s="31">
        <v>290</v>
      </c>
      <c r="E28" s="31">
        <v>280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1961</v>
      </c>
      <c r="B29" s="29" t="s">
        <v>35</v>
      </c>
      <c r="C29" s="30" t="e"/>
      <c r="D29" s="31">
        <v>290</v>
      </c>
      <c r="E29" s="31">
        <v>280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1962</v>
      </c>
      <c r="B30" s="29" t="s">
        <v>35</v>
      </c>
      <c r="C30" s="30" t="e"/>
      <c r="D30" s="31">
        <v>290</v>
      </c>
      <c r="E30" s="31">
        <v>280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1963</v>
      </c>
      <c r="B31" s="29" t="s">
        <v>35</v>
      </c>
      <c r="C31" s="30" t="e"/>
      <c r="D31" s="31">
        <v>290</v>
      </c>
      <c r="E31" s="31">
        <v>280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1964</v>
      </c>
      <c r="B32" s="29" t="s">
        <v>35</v>
      </c>
      <c r="C32" s="30" t="e"/>
      <c r="D32" s="31">
        <v>290</v>
      </c>
      <c r="E32" s="31">
        <v>280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1965</v>
      </c>
      <c r="B33" s="29" t="s">
        <v>35</v>
      </c>
      <c r="C33" s="30" t="e"/>
      <c r="D33" s="31">
        <v>290</v>
      </c>
      <c r="E33" s="31">
        <v>280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1966</v>
      </c>
      <c r="B34" s="29" t="s">
        <v>35</v>
      </c>
      <c r="C34" s="30" t="e"/>
      <c r="D34" s="31">
        <v>290</v>
      </c>
      <c r="E34" s="31">
        <v>280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1967</v>
      </c>
      <c r="B35" s="29" t="s">
        <v>35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1968</v>
      </c>
      <c r="B36" s="29" t="s">
        <v>35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1969</v>
      </c>
      <c r="B37" s="29" t="s">
        <v>35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1970</v>
      </c>
      <c r="B38" s="29" t="s">
        <v>35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1971</v>
      </c>
      <c r="B39" s="29" t="s">
        <v>35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1972</v>
      </c>
      <c r="B40" s="29" t="s">
        <v>35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1973</v>
      </c>
      <c r="B41" s="29" t="s">
        <v>35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1974</v>
      </c>
      <c r="B42" s="29" t="s">
        <v>35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1975</v>
      </c>
      <c r="B43" s="29" t="s">
        <v>35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1976</v>
      </c>
      <c r="B44" s="29" t="s">
        <v>35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1977</v>
      </c>
      <c r="B45" s="29" t="s">
        <v>35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1978</v>
      </c>
      <c r="B46" s="29" t="s">
        <v>35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1979</v>
      </c>
      <c r="B47" s="29" t="s">
        <v>35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>
      <c r="A48" s="20" t="s">
        <v>1066</v>
      </c>
      <c r="B48" s="21" t="e"/>
      <c r="C48" s="22" t="e"/>
      <c r="D48" s="22" t="e"/>
      <c r="E48" s="22" t="e"/>
      <c r="F48" s="22" t="e"/>
      <c r="G48" s="22" t="e"/>
      <c r="H48" s="23" t="e"/>
    </row>
    <row r="49" ht="21" customHeight="true" s="1" customFormat="true" outlineLevel="1">
      <c r="A49" s="24" t="s">
        <v>1980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1981</v>
      </c>
      <c r="B50" s="29" t="s">
        <v>35</v>
      </c>
      <c r="C50" s="30" t="e"/>
      <c r="D50" s="31">
        <v>160</v>
      </c>
      <c r="E50" s="31">
        <v>155</v>
      </c>
      <c r="F50" s="29">
        <v>0</v>
      </c>
      <c r="G50" s="32">
        <f>C50*D50</f>
        <v>0</v>
      </c>
      <c r="H50" s="32">
        <f>C50*E50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4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'РАСПРОДАЖА'!G5 + G5</f>
        <v>0</v>
      </c>
      <c r="H4" s="16">
        <f>'Одноразовые ЭС Оригинал'!H5 + 'Многоразовые POD системы'!H5 + 'Жидкости для вейпа'!H5 + 'Кальяны и Табаки'!H5 + 'РАСПРОДАЖА'!H5 + H5</f>
        <v>0</v>
      </c>
    </row>
    <row r="5" ht="39" customHeight="true" s="1" customFormat="true">
      <c r="A5" s="13" t="e"/>
      <c r="B5" s="15" t="s">
        <v>1983</v>
      </c>
      <c r="C5" s="15" t="e"/>
      <c r="D5" s="15" t="e"/>
      <c r="E5" s="15" t="e"/>
      <c r="F5" s="15" t="e"/>
      <c r="G5" s="16">
        <f>SUM(G7:G140)</f>
        <v>0</v>
      </c>
      <c r="H5" s="16">
        <f>SUM(H7:H140)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1984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1985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1986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1987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1988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1989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1990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1991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1992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1993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1994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1995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1996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1997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1998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1999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2000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2001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2002</v>
      </c>
      <c r="B25" s="29" t="s">
        <v>16</v>
      </c>
      <c r="C25" s="30" t="e"/>
      <c r="D25" s="31">
        <v>280</v>
      </c>
      <c r="E25" s="31">
        <v>270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2003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2004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2005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2006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2007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2008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2009</v>
      </c>
      <c r="B32" s="29" t="s">
        <v>35</v>
      </c>
      <c r="C32" s="30" t="e"/>
      <c r="D32" s="31">
        <v>270</v>
      </c>
      <c r="E32" s="31">
        <v>260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2010</v>
      </c>
      <c r="B33" s="29" t="s">
        <v>35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2011</v>
      </c>
      <c r="B34" s="29" t="s">
        <v>35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2012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2013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2014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2015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2016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2017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2018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2019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>
      <c r="A43" s="20" t="s">
        <v>1066</v>
      </c>
      <c r="B43" s="21" t="e"/>
      <c r="C43" s="22" t="e"/>
      <c r="D43" s="22" t="e"/>
      <c r="E43" s="22" t="e"/>
      <c r="F43" s="22" t="e"/>
      <c r="G43" s="22" t="e"/>
      <c r="H43" s="23" t="e"/>
    </row>
    <row r="44" ht="21" customHeight="true" s="1" customFormat="true" outlineLevel="1">
      <c r="A44" s="24" t="s">
        <v>2020</v>
      </c>
      <c r="B44" s="25" t="e"/>
      <c r="C44" s="26" t="e"/>
      <c r="D44" s="26" t="e"/>
      <c r="E44" s="26" t="e"/>
      <c r="F44" s="26" t="e"/>
      <c r="G44" s="26" t="e"/>
      <c r="H44" s="27" t="e"/>
    </row>
    <row r="45" ht="15" customHeight="true" s="1" customFormat="true" outlineLevel="2">
      <c r="A45" s="28" t="s">
        <v>2021</v>
      </c>
      <c r="B45" s="29" t="s">
        <v>16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2022</v>
      </c>
      <c r="B46" s="29" t="s">
        <v>35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2023</v>
      </c>
      <c r="B47" s="29" t="s">
        <v>16</v>
      </c>
      <c r="C47" s="30" t="e"/>
      <c r="D47" s="31">
        <v>310</v>
      </c>
      <c r="E47" s="31">
        <v>300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2024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2025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2026</v>
      </c>
      <c r="B50" s="29" t="s">
        <v>16</v>
      </c>
      <c r="C50" s="30" t="e"/>
      <c r="D50" s="31">
        <v>330</v>
      </c>
      <c r="E50" s="31">
        <v>320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2027</v>
      </c>
      <c r="B51" s="29" t="s">
        <v>16</v>
      </c>
      <c r="C51" s="30" t="e"/>
      <c r="D51" s="31">
        <v>330</v>
      </c>
      <c r="E51" s="31">
        <v>320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2028</v>
      </c>
      <c r="B52" s="29" t="s">
        <v>16</v>
      </c>
      <c r="C52" s="30" t="e"/>
      <c r="D52" s="31">
        <v>350</v>
      </c>
      <c r="E52" s="31">
        <v>340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2029</v>
      </c>
      <c r="B53" s="29" t="s">
        <v>16</v>
      </c>
      <c r="C53" s="30" t="e"/>
      <c r="D53" s="31">
        <v>350</v>
      </c>
      <c r="E53" s="31">
        <v>340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2030</v>
      </c>
      <c r="B54" s="29" t="s">
        <v>16</v>
      </c>
      <c r="C54" s="30" t="e"/>
      <c r="D54" s="31">
        <v>350</v>
      </c>
      <c r="E54" s="31">
        <v>340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2031</v>
      </c>
      <c r="B55" s="29" t="s">
        <v>16</v>
      </c>
      <c r="C55" s="30" t="e"/>
      <c r="D55" s="31">
        <v>350</v>
      </c>
      <c r="E55" s="31">
        <v>340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2032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2033</v>
      </c>
      <c r="B57" s="29" t="s">
        <v>16</v>
      </c>
      <c r="C57" s="30" t="e"/>
      <c r="D57" s="31">
        <v>310</v>
      </c>
      <c r="E57" s="31">
        <v>300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2034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2035</v>
      </c>
      <c r="B59" s="29" t="s">
        <v>16</v>
      </c>
      <c r="C59" s="30" t="e"/>
      <c r="D59" s="31">
        <v>290</v>
      </c>
      <c r="E59" s="31">
        <v>280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2036</v>
      </c>
      <c r="B60" s="29" t="s">
        <v>35</v>
      </c>
      <c r="C60" s="30" t="e"/>
      <c r="D60" s="31">
        <v>310</v>
      </c>
      <c r="E60" s="31">
        <v>300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 outlineLevel="1">
      <c r="A61" s="24" t="s">
        <v>2037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2038</v>
      </c>
      <c r="B62" s="29" t="s">
        <v>16</v>
      </c>
      <c r="C62" s="30" t="e"/>
      <c r="D62" s="31">
        <v>240</v>
      </c>
      <c r="E62" s="31">
        <v>230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2039</v>
      </c>
      <c r="B63" s="29" t="s">
        <v>16</v>
      </c>
      <c r="C63" s="30" t="e"/>
      <c r="D63" s="31">
        <v>240</v>
      </c>
      <c r="E63" s="31">
        <v>230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2040</v>
      </c>
      <c r="B64" s="29" t="s">
        <v>16</v>
      </c>
      <c r="C64" s="30" t="e"/>
      <c r="D64" s="31">
        <v>240</v>
      </c>
      <c r="E64" s="31">
        <v>230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>
      <c r="A65" s="20" t="s">
        <v>2041</v>
      </c>
      <c r="B65" s="21" t="e"/>
      <c r="C65" s="22" t="e"/>
      <c r="D65" s="22" t="e"/>
      <c r="E65" s="22" t="e"/>
      <c r="F65" s="22" t="e"/>
      <c r="G65" s="22" t="e"/>
      <c r="H65" s="23" t="e"/>
    </row>
    <row r="66" ht="21" customHeight="true" s="1" customFormat="true" outlineLevel="1">
      <c r="A66" s="24" t="s">
        <v>2042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2043</v>
      </c>
      <c r="B67" s="29" t="s">
        <v>16</v>
      </c>
      <c r="C67" s="30" t="e"/>
      <c r="D67" s="31">
        <v>380</v>
      </c>
      <c r="E67" s="31">
        <v>370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2044</v>
      </c>
      <c r="B68" s="29" t="s">
        <v>16</v>
      </c>
      <c r="C68" s="30" t="e"/>
      <c r="D68" s="31">
        <v>380</v>
      </c>
      <c r="E68" s="31">
        <v>370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>
      <c r="A69" s="20" t="s">
        <v>2045</v>
      </c>
      <c r="B69" s="21" t="e"/>
      <c r="C69" s="22" t="e"/>
      <c r="D69" s="22" t="e"/>
      <c r="E69" s="22" t="e"/>
      <c r="F69" s="22" t="e"/>
      <c r="G69" s="22" t="e"/>
      <c r="H69" s="23" t="e"/>
    </row>
    <row r="70" ht="21" customHeight="true" s="1" customFormat="true" outlineLevel="1">
      <c r="A70" s="24" t="s">
        <v>2046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2047</v>
      </c>
      <c r="B71" s="29" t="s">
        <v>16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2048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2049</v>
      </c>
      <c r="B73" s="29" t="s">
        <v>16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2050</v>
      </c>
      <c r="B74" s="29" t="s">
        <v>16</v>
      </c>
      <c r="C74" s="30" t="e"/>
      <c r="D74" s="31">
        <v>270</v>
      </c>
      <c r="E74" s="31">
        <v>260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2051</v>
      </c>
      <c r="B75" s="29" t="s">
        <v>16</v>
      </c>
      <c r="C75" s="30" t="e"/>
      <c r="D75" s="31">
        <v>270</v>
      </c>
      <c r="E75" s="31">
        <v>260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2052</v>
      </c>
      <c r="B76" s="29" t="s">
        <v>16</v>
      </c>
      <c r="C76" s="30" t="e"/>
      <c r="D76" s="31">
        <v>270</v>
      </c>
      <c r="E76" s="31">
        <v>260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2053</v>
      </c>
      <c r="B77" s="29" t="s">
        <v>16</v>
      </c>
      <c r="C77" s="30" t="e"/>
      <c r="D77" s="31">
        <v>270</v>
      </c>
      <c r="E77" s="31">
        <v>260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2054</v>
      </c>
      <c r="B78" s="29" t="s">
        <v>16</v>
      </c>
      <c r="C78" s="30" t="e"/>
      <c r="D78" s="31">
        <v>270</v>
      </c>
      <c r="E78" s="31">
        <v>260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2055</v>
      </c>
      <c r="B79" s="29" t="s">
        <v>16</v>
      </c>
      <c r="C79" s="30" t="e"/>
      <c r="D79" s="31">
        <v>270</v>
      </c>
      <c r="E79" s="31">
        <v>260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2056</v>
      </c>
      <c r="B80" s="29" t="s">
        <v>16</v>
      </c>
      <c r="C80" s="30" t="e"/>
      <c r="D80" s="31">
        <v>270</v>
      </c>
      <c r="E80" s="31">
        <v>260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>
      <c r="A81" s="20" t="s">
        <v>2057</v>
      </c>
      <c r="B81" s="21" t="e"/>
      <c r="C81" s="22" t="e"/>
      <c r="D81" s="22" t="e"/>
      <c r="E81" s="22" t="e"/>
      <c r="F81" s="22" t="e"/>
      <c r="G81" s="22" t="e"/>
      <c r="H81" s="23" t="e"/>
    </row>
    <row r="82" ht="21" customHeight="true" s="1" customFormat="true" outlineLevel="1">
      <c r="A82" s="24" t="s">
        <v>2058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2059</v>
      </c>
      <c r="B83" s="29" t="s">
        <v>16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2060</v>
      </c>
      <c r="B84" s="29" t="s">
        <v>16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2061</v>
      </c>
      <c r="B85" s="29" t="s">
        <v>16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2062</v>
      </c>
      <c r="B86" s="29" t="s">
        <v>16</v>
      </c>
      <c r="C86" s="30" t="e"/>
      <c r="D86" s="31">
        <v>240</v>
      </c>
      <c r="E86" s="31">
        <v>230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2063</v>
      </c>
      <c r="B87" s="29" t="s">
        <v>16</v>
      </c>
      <c r="C87" s="30" t="e"/>
      <c r="D87" s="31">
        <v>240</v>
      </c>
      <c r="E87" s="31">
        <v>230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2064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2065</v>
      </c>
      <c r="B89" s="29" t="s">
        <v>16</v>
      </c>
      <c r="C89" s="30" t="e"/>
      <c r="D89" s="31">
        <v>250</v>
      </c>
      <c r="E89" s="31">
        <v>240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2066</v>
      </c>
      <c r="B90" s="29" t="s">
        <v>16</v>
      </c>
      <c r="C90" s="30" t="e"/>
      <c r="D90" s="31">
        <v>250</v>
      </c>
      <c r="E90" s="31">
        <v>240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2067</v>
      </c>
      <c r="B91" s="29" t="s">
        <v>16</v>
      </c>
      <c r="C91" s="30" t="e"/>
      <c r="D91" s="31">
        <v>250</v>
      </c>
      <c r="E91" s="31">
        <v>240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2068</v>
      </c>
      <c r="B92" s="29" t="s">
        <v>16</v>
      </c>
      <c r="C92" s="30" t="e"/>
      <c r="D92" s="31">
        <v>250</v>
      </c>
      <c r="E92" s="31">
        <v>240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2069</v>
      </c>
      <c r="B93" s="29" t="s">
        <v>16</v>
      </c>
      <c r="C93" s="30" t="e"/>
      <c r="D93" s="31">
        <v>250</v>
      </c>
      <c r="E93" s="31">
        <v>240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2070</v>
      </c>
      <c r="B94" s="21" t="e"/>
      <c r="C94" s="22" t="e"/>
      <c r="D94" s="22" t="e"/>
      <c r="E94" s="22" t="e"/>
      <c r="F94" s="22" t="e"/>
      <c r="G94" s="22" t="e"/>
      <c r="H94" s="23" t="e"/>
    </row>
    <row r="95" ht="15" customHeight="true" s="1" customFormat="true" outlineLevel="1">
      <c r="A95" s="28" t="s">
        <v>2071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2072</v>
      </c>
      <c r="B96" s="29" t="s">
        <v>16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>
      <c r="A97" s="20" t="s">
        <v>2073</v>
      </c>
      <c r="B97" s="21" t="e"/>
      <c r="C97" s="22" t="e"/>
      <c r="D97" s="22" t="e"/>
      <c r="E97" s="22" t="e"/>
      <c r="F97" s="22" t="e"/>
      <c r="G97" s="22" t="e"/>
      <c r="H97" s="23" t="e"/>
    </row>
    <row r="98" ht="15" customHeight="true" s="1" customFormat="true" outlineLevel="1">
      <c r="A98" s="28" t="s">
        <v>2074</v>
      </c>
      <c r="B98" s="29" t="s">
        <v>16</v>
      </c>
      <c r="C98" s="30" t="e"/>
      <c r="D98" s="31">
        <v>180</v>
      </c>
      <c r="E98" s="31">
        <v>170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2075</v>
      </c>
      <c r="B99" s="29" t="s">
        <v>16</v>
      </c>
      <c r="C99" s="30" t="e"/>
      <c r="D99" s="31">
        <v>180</v>
      </c>
      <c r="E99" s="31">
        <v>170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2076</v>
      </c>
      <c r="B100" s="29" t="s">
        <v>16</v>
      </c>
      <c r="C100" s="30" t="e"/>
      <c r="D100" s="31">
        <v>180</v>
      </c>
      <c r="E100" s="31">
        <v>170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>
      <c r="A101" s="20" t="s">
        <v>2077</v>
      </c>
      <c r="B101" s="21" t="e"/>
      <c r="C101" s="22" t="e"/>
      <c r="D101" s="22" t="e"/>
      <c r="E101" s="22" t="e"/>
      <c r="F101" s="22" t="e"/>
      <c r="G101" s="22" t="e"/>
      <c r="H101" s="23" t="e"/>
    </row>
    <row r="102" ht="15" customHeight="true" s="1" customFormat="true" outlineLevel="1">
      <c r="A102" s="28" t="s">
        <v>2078</v>
      </c>
      <c r="B102" s="29" t="s">
        <v>16</v>
      </c>
      <c r="C102" s="30" t="e"/>
      <c r="D102" s="31">
        <v>180</v>
      </c>
      <c r="E102" s="31">
        <v>170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2079</v>
      </c>
      <c r="B103" s="29" t="s">
        <v>16</v>
      </c>
      <c r="C103" s="30" t="e"/>
      <c r="D103" s="31">
        <v>180</v>
      </c>
      <c r="E103" s="31">
        <v>170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>
      <c r="A104" s="20" t="s">
        <v>2080</v>
      </c>
      <c r="B104" s="21" t="e"/>
      <c r="C104" s="22" t="e"/>
      <c r="D104" s="22" t="e"/>
      <c r="E104" s="22" t="e"/>
      <c r="F104" s="22" t="e"/>
      <c r="G104" s="22" t="e"/>
      <c r="H104" s="23" t="e"/>
    </row>
    <row r="105" ht="15" customHeight="true" s="1" customFormat="true" outlineLevel="1">
      <c r="A105" s="28" t="s">
        <v>2081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2082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2083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2084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2085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2086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2087</v>
      </c>
      <c r="B111" s="29" t="s">
        <v>35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2088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2089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2090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2091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2092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2093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2094</v>
      </c>
      <c r="B118" s="29" t="s">
        <v>16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2095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2096</v>
      </c>
      <c r="B120" s="29" t="s">
        <v>16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1">
      <c r="A121" s="28" t="s">
        <v>2097</v>
      </c>
      <c r="B121" s="29" t="s">
        <v>16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2098</v>
      </c>
      <c r="B122" s="29" t="s">
        <v>16</v>
      </c>
      <c r="C122" s="30" t="e"/>
      <c r="D122" s="31">
        <v>240</v>
      </c>
      <c r="E122" s="31">
        <v>230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1">
      <c r="A123" s="28" t="s">
        <v>2099</v>
      </c>
      <c r="B123" s="29" t="s">
        <v>16</v>
      </c>
      <c r="C123" s="30" t="e"/>
      <c r="D123" s="31">
        <v>240</v>
      </c>
      <c r="E123" s="31">
        <v>230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1">
      <c r="A124" s="28" t="s">
        <v>2100</v>
      </c>
      <c r="B124" s="29" t="s">
        <v>16</v>
      </c>
      <c r="C124" s="30" t="e"/>
      <c r="D124" s="31">
        <v>240</v>
      </c>
      <c r="E124" s="31">
        <v>230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1">
      <c r="A125" s="28" t="s">
        <v>2101</v>
      </c>
      <c r="B125" s="29" t="s">
        <v>16</v>
      </c>
      <c r="C125" s="30" t="e"/>
      <c r="D125" s="31">
        <v>240</v>
      </c>
      <c r="E125" s="31">
        <v>230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1">
      <c r="A126" s="28" t="s">
        <v>2102</v>
      </c>
      <c r="B126" s="29" t="s">
        <v>16</v>
      </c>
      <c r="C126" s="30" t="e"/>
      <c r="D126" s="31">
        <v>240</v>
      </c>
      <c r="E126" s="31">
        <v>230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1">
      <c r="A127" s="28" t="s">
        <v>2103</v>
      </c>
      <c r="B127" s="29" t="s">
        <v>16</v>
      </c>
      <c r="C127" s="30" t="e"/>
      <c r="D127" s="31">
        <v>240</v>
      </c>
      <c r="E127" s="31">
        <v>230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1">
      <c r="A128" s="28" t="s">
        <v>2104</v>
      </c>
      <c r="B128" s="29" t="s">
        <v>16</v>
      </c>
      <c r="C128" s="30" t="e"/>
      <c r="D128" s="31">
        <v>240</v>
      </c>
      <c r="E128" s="31">
        <v>230</v>
      </c>
      <c r="F128" s="29">
        <v>0</v>
      </c>
      <c r="G128" s="32">
        <f>C128*D128</f>
        <v>0</v>
      </c>
      <c r="H128" s="32">
        <f>C128*E128</f>
        <v>0</v>
      </c>
    </row>
    <row r="129" ht="21" customHeight="true" s="1" customFormat="true">
      <c r="A129" s="20" t="s">
        <v>2105</v>
      </c>
      <c r="B129" s="21" t="e"/>
      <c r="C129" s="22" t="e"/>
      <c r="D129" s="22" t="e"/>
      <c r="E129" s="22" t="e"/>
      <c r="F129" s="22" t="e"/>
      <c r="G129" s="22" t="e"/>
      <c r="H129" s="23" t="e"/>
    </row>
    <row r="130" ht="15" customHeight="true" s="1" customFormat="true" outlineLevel="1">
      <c r="A130" s="28" t="s">
        <v>2106</v>
      </c>
      <c r="B130" s="29" t="s">
        <v>35</v>
      </c>
      <c r="C130" s="30" t="e"/>
      <c r="D130" s="31">
        <v>220</v>
      </c>
      <c r="E130" s="31">
        <v>210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1">
      <c r="A131" s="28" t="s">
        <v>2107</v>
      </c>
      <c r="B131" s="29" t="s">
        <v>35</v>
      </c>
      <c r="C131" s="30" t="e"/>
      <c r="D131" s="31">
        <v>220</v>
      </c>
      <c r="E131" s="31">
        <v>210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1">
      <c r="A132" s="28" t="s">
        <v>2108</v>
      </c>
      <c r="B132" s="29" t="s">
        <v>35</v>
      </c>
      <c r="C132" s="30" t="e"/>
      <c r="D132" s="31">
        <v>220</v>
      </c>
      <c r="E132" s="31">
        <v>210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1">
      <c r="A133" s="28" t="s">
        <v>2109</v>
      </c>
      <c r="B133" s="29" t="s">
        <v>35</v>
      </c>
      <c r="C133" s="30" t="e"/>
      <c r="D133" s="31">
        <v>220</v>
      </c>
      <c r="E133" s="31">
        <v>210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1">
      <c r="A134" s="28" t="s">
        <v>2110</v>
      </c>
      <c r="B134" s="29" t="s">
        <v>16</v>
      </c>
      <c r="C134" s="30" t="e"/>
      <c r="D134" s="31">
        <v>180</v>
      </c>
      <c r="E134" s="31">
        <v>170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1">
      <c r="A135" s="28" t="s">
        <v>2111</v>
      </c>
      <c r="B135" s="29" t="s">
        <v>16</v>
      </c>
      <c r="C135" s="30" t="e"/>
      <c r="D135" s="31">
        <v>180</v>
      </c>
      <c r="E135" s="31">
        <v>170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>
      <c r="A136" s="20" t="s">
        <v>2112</v>
      </c>
      <c r="B136" s="21" t="e"/>
      <c r="C136" s="22" t="e"/>
      <c r="D136" s="22" t="e"/>
      <c r="E136" s="22" t="e"/>
      <c r="F136" s="22" t="e"/>
      <c r="G136" s="22" t="e"/>
      <c r="H136" s="23" t="e"/>
    </row>
    <row r="137" ht="15" customHeight="true" s="1" customFormat="true" outlineLevel="1">
      <c r="A137" s="28" t="s">
        <v>2113</v>
      </c>
      <c r="B137" s="29" t="s">
        <v>16</v>
      </c>
      <c r="C137" s="30" t="e"/>
      <c r="D137" s="31">
        <v>180</v>
      </c>
      <c r="E137" s="31">
        <v>170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>
      <c r="A138" s="20" t="s">
        <v>2114</v>
      </c>
      <c r="B138" s="21" t="e"/>
      <c r="C138" s="22" t="e"/>
      <c r="D138" s="22" t="e"/>
      <c r="E138" s="22" t="e"/>
      <c r="F138" s="22" t="e"/>
      <c r="G138" s="22" t="e"/>
      <c r="H138" s="23" t="e"/>
    </row>
    <row r="139" ht="15" customHeight="true" s="1" customFormat="true" outlineLevel="1">
      <c r="A139" s="28" t="s">
        <v>2115</v>
      </c>
      <c r="B139" s="29" t="s">
        <v>35</v>
      </c>
      <c r="C139" s="30" t="e"/>
      <c r="D139" s="31">
        <v>180</v>
      </c>
      <c r="E139" s="31">
        <v>170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1">
      <c r="A140" s="28" t="s">
        <v>2116</v>
      </c>
      <c r="B140" s="29" t="s">
        <v>35</v>
      </c>
      <c r="C140" s="30" t="e"/>
      <c r="D140" s="31">
        <v>180</v>
      </c>
      <c r="E140" s="31">
        <v>170</v>
      </c>
      <c r="F140" s="29">
        <v>0</v>
      </c>
      <c r="G140" s="32">
        <f>C140*D140</f>
        <v>0</v>
      </c>
      <c r="H140" s="32">
        <f>C140*E140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2117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2118</v>
      </c>
      <c r="C5" s="15" t="e"/>
      <c r="D5" s="15" t="e"/>
      <c r="E5" s="15" t="e"/>
      <c r="F5" s="15" t="e"/>
      <c r="G5" s="16">
        <f>SUM(G7:G115)</f>
        <v>0</v>
      </c>
      <c r="H5" s="16">
        <f>SUM(H7:H115)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2119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2120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2121</v>
      </c>
      <c r="B9" s="29" t="s">
        <v>16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2122</v>
      </c>
      <c r="B10" s="29" t="s">
        <v>16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2123</v>
      </c>
      <c r="B11" s="29" t="s">
        <v>16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2124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2125</v>
      </c>
      <c r="B13" s="29" t="s">
        <v>16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2126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2127</v>
      </c>
      <c r="B15" s="29" t="s">
        <v>16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2128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2129</v>
      </c>
      <c r="B17" s="29" t="s">
        <v>16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2130</v>
      </c>
      <c r="B18" s="29" t="s">
        <v>16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2131</v>
      </c>
      <c r="B19" s="29" t="s">
        <v>16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2132</v>
      </c>
      <c r="B20" s="29" t="s">
        <v>16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2133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2134</v>
      </c>
      <c r="B22" s="29" t="s">
        <v>16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2135</v>
      </c>
      <c r="B23" s="29" t="s">
        <v>16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2136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2137</v>
      </c>
      <c r="B25" s="29" t="s">
        <v>35</v>
      </c>
      <c r="C25" s="30" t="e"/>
      <c r="D25" s="31">
        <v>300</v>
      </c>
      <c r="E25" s="31">
        <v>300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2138</v>
      </c>
      <c r="B26" s="29" t="s">
        <v>16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2139</v>
      </c>
      <c r="B27" s="29" t="s">
        <v>35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2140</v>
      </c>
      <c r="B28" s="29" t="s">
        <v>35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2141</v>
      </c>
      <c r="B29" s="29" t="s">
        <v>35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2142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2143</v>
      </c>
      <c r="B31" s="29" t="s">
        <v>16</v>
      </c>
      <c r="C31" s="30" t="e"/>
      <c r="D31" s="31">
        <v>80</v>
      </c>
      <c r="E31" s="31">
        <v>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2145</v>
      </c>
      <c r="B32" s="29" t="s">
        <v>16</v>
      </c>
      <c r="C32" s="30" t="e"/>
      <c r="D32" s="31">
        <v>80</v>
      </c>
      <c r="E32" s="31">
        <v>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2146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2147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2148</v>
      </c>
      <c r="B35" s="29" t="s">
        <v>16</v>
      </c>
      <c r="C35" s="30" t="e"/>
      <c r="D35" s="31">
        <v>150</v>
      </c>
      <c r="E35" s="31">
        <v>150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2149</v>
      </c>
      <c r="B36" s="29" t="s">
        <v>16</v>
      </c>
      <c r="C36" s="30" t="e"/>
      <c r="D36" s="31">
        <v>450</v>
      </c>
      <c r="E36" s="31">
        <v>450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2150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2151</v>
      </c>
      <c r="B38" s="29" t="s">
        <v>35</v>
      </c>
      <c r="C38" s="30" t="e"/>
      <c r="D38" s="31">
        <v>500</v>
      </c>
      <c r="E38" s="31">
        <v>500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2152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2153</v>
      </c>
      <c r="B40" s="29" t="s">
        <v>16</v>
      </c>
      <c r="C40" s="30" t="e"/>
      <c r="D40" s="31">
        <v>230</v>
      </c>
      <c r="E40" s="31">
        <v>230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2154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2155</v>
      </c>
      <c r="B42" s="29" t="s">
        <v>35</v>
      </c>
      <c r="C42" s="30" t="e"/>
      <c r="D42" s="31">
        <v>650</v>
      </c>
      <c r="E42" s="31">
        <v>650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2156</v>
      </c>
      <c r="B43" s="29" t="s">
        <v>35</v>
      </c>
      <c r="C43" s="30" t="e"/>
      <c r="D43" s="31">
        <v>650</v>
      </c>
      <c r="E43" s="31">
        <v>650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2157</v>
      </c>
      <c r="B44" s="29" t="s">
        <v>35</v>
      </c>
      <c r="C44" s="30" t="e"/>
      <c r="D44" s="31">
        <v>650</v>
      </c>
      <c r="E44" s="31">
        <v>650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2158</v>
      </c>
      <c r="B45" s="29" t="s">
        <v>35</v>
      </c>
      <c r="C45" s="30" t="e"/>
      <c r="D45" s="31">
        <v>300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2159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2160</v>
      </c>
      <c r="B47" s="29" t="s">
        <v>16</v>
      </c>
      <c r="C47" s="30" t="e"/>
      <c r="D47" s="31">
        <v>50</v>
      </c>
      <c r="E47" s="31">
        <v>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2161</v>
      </c>
      <c r="B48" s="29" t="s">
        <v>16</v>
      </c>
      <c r="C48" s="30" t="e"/>
      <c r="D48" s="31">
        <v>50</v>
      </c>
      <c r="E48" s="31">
        <v>50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2162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2163</v>
      </c>
      <c r="B50" s="29" t="s">
        <v>16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2164</v>
      </c>
      <c r="B51" s="29" t="s">
        <v>16</v>
      </c>
      <c r="C51" s="30" t="e"/>
      <c r="D51" s="31">
        <v>50</v>
      </c>
      <c r="E51" s="31">
        <v>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2165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2166</v>
      </c>
      <c r="B53" s="29" t="s">
        <v>16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2167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2168</v>
      </c>
      <c r="B55" s="29" t="s">
        <v>16</v>
      </c>
      <c r="C55" s="30" t="e"/>
      <c r="D55" s="31">
        <v>50</v>
      </c>
      <c r="E55" s="31">
        <v>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2169</v>
      </c>
      <c r="B56" s="29" t="s">
        <v>16</v>
      </c>
      <c r="C56" s="30" t="e"/>
      <c r="D56" s="31">
        <v>50</v>
      </c>
      <c r="E56" s="31">
        <v>50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2170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2171</v>
      </c>
      <c r="B58" s="29" t="s">
        <v>35</v>
      </c>
      <c r="C58" s="30" t="e"/>
      <c r="D58" s="31">
        <v>600</v>
      </c>
      <c r="E58" s="31">
        <v>600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2172</v>
      </c>
      <c r="B59" s="29" t="s">
        <v>35</v>
      </c>
      <c r="C59" s="30" t="e"/>
      <c r="D59" s="31">
        <v>600</v>
      </c>
      <c r="E59" s="31">
        <v>600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2173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2174</v>
      </c>
      <c r="B61" s="29" t="s">
        <v>16</v>
      </c>
      <c r="C61" s="30" t="e"/>
      <c r="D61" s="31">
        <v>50</v>
      </c>
      <c r="E61" s="31">
        <v>50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2175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2176</v>
      </c>
      <c r="B63" s="29" t="s">
        <v>35</v>
      </c>
      <c r="C63" s="30" t="e"/>
      <c r="D63" s="31">
        <v>500</v>
      </c>
      <c r="E63" s="31">
        <v>500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2177</v>
      </c>
      <c r="B64" s="29" t="s">
        <v>16</v>
      </c>
      <c r="C64" s="30" t="e"/>
      <c r="D64" s="31">
        <v>500</v>
      </c>
      <c r="E64" s="31">
        <v>500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2178</v>
      </c>
      <c r="B65" s="29" t="s">
        <v>35</v>
      </c>
      <c r="C65" s="30" t="e"/>
      <c r="D65" s="31">
        <v>500</v>
      </c>
      <c r="E65" s="31">
        <v>500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2179</v>
      </c>
      <c r="B66" s="29" t="s">
        <v>16</v>
      </c>
      <c r="C66" s="30" t="e"/>
      <c r="D66" s="31">
        <v>500</v>
      </c>
      <c r="E66" s="31">
        <v>500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2180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2181</v>
      </c>
      <c r="B68" s="29" t="s">
        <v>35</v>
      </c>
      <c r="C68" s="30" t="e"/>
      <c r="D68" s="31">
        <v>900</v>
      </c>
      <c r="E68" s="31">
        <v>900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2182</v>
      </c>
      <c r="B69" s="29" t="s">
        <v>35</v>
      </c>
      <c r="C69" s="30" t="e"/>
      <c r="D69" s="31">
        <v>900</v>
      </c>
      <c r="E69" s="31">
        <v>900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2183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2184</v>
      </c>
      <c r="B71" s="29" t="s">
        <v>35</v>
      </c>
      <c r="C71" s="30" t="e"/>
      <c r="D71" s="31">
        <v>700</v>
      </c>
      <c r="E71" s="31">
        <v>700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2185</v>
      </c>
      <c r="B72" s="29" t="s">
        <v>35</v>
      </c>
      <c r="C72" s="30" t="e"/>
      <c r="D72" s="31">
        <v>700</v>
      </c>
      <c r="E72" s="31">
        <v>700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2186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2187</v>
      </c>
      <c r="B74" s="29" t="s">
        <v>35</v>
      </c>
      <c r="C74" s="30" t="e"/>
      <c r="D74" s="31">
        <v>350</v>
      </c>
      <c r="E74" s="31">
        <v>350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2188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2189</v>
      </c>
      <c r="B76" s="29" t="s">
        <v>35</v>
      </c>
      <c r="C76" s="30" t="e"/>
      <c r="D76" s="31">
        <v>400</v>
      </c>
      <c r="E76" s="31">
        <v>400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2190</v>
      </c>
      <c r="B77" s="29" t="s">
        <v>35</v>
      </c>
      <c r="C77" s="30" t="e"/>
      <c r="D77" s="31">
        <v>400</v>
      </c>
      <c r="E77" s="31">
        <v>400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2191</v>
      </c>
      <c r="B78" s="29" t="s">
        <v>35</v>
      </c>
      <c r="C78" s="30" t="e"/>
      <c r="D78" s="31">
        <v>400</v>
      </c>
      <c r="E78" s="31">
        <v>400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2192</v>
      </c>
      <c r="B79" s="29" t="s">
        <v>35</v>
      </c>
      <c r="C79" s="30" t="e"/>
      <c r="D79" s="31">
        <v>400</v>
      </c>
      <c r="E79" s="31">
        <v>400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2193</v>
      </c>
      <c r="B80" s="29" t="s">
        <v>35</v>
      </c>
      <c r="C80" s="30" t="e"/>
      <c r="D80" s="31">
        <v>400</v>
      </c>
      <c r="E80" s="31">
        <v>400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2194</v>
      </c>
      <c r="B81" s="29" t="s">
        <v>35</v>
      </c>
      <c r="C81" s="30" t="e"/>
      <c r="D81" s="31">
        <v>400</v>
      </c>
      <c r="E81" s="31">
        <v>400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2195</v>
      </c>
      <c r="B82" s="29" t="s">
        <v>35</v>
      </c>
      <c r="C82" s="30" t="e"/>
      <c r="D82" s="31">
        <v>400</v>
      </c>
      <c r="E82" s="31">
        <v>400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2196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2197</v>
      </c>
      <c r="B84" s="29" t="s">
        <v>35</v>
      </c>
      <c r="C84" s="30" t="e"/>
      <c r="D84" s="31">
        <v>400</v>
      </c>
      <c r="E84" s="31">
        <v>400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2198</v>
      </c>
      <c r="B85" s="29" t="s">
        <v>35</v>
      </c>
      <c r="C85" s="30" t="e"/>
      <c r="D85" s="31">
        <v>400</v>
      </c>
      <c r="E85" s="31">
        <v>400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2199</v>
      </c>
      <c r="B86" s="29" t="s">
        <v>35</v>
      </c>
      <c r="C86" s="30" t="e"/>
      <c r="D86" s="31">
        <v>400</v>
      </c>
      <c r="E86" s="31">
        <v>400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2200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2201</v>
      </c>
      <c r="B88" s="29" t="s">
        <v>35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2202</v>
      </c>
      <c r="B89" s="29" t="s">
        <v>35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2203</v>
      </c>
      <c r="B90" s="29" t="s">
        <v>35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2204</v>
      </c>
      <c r="B91" s="29" t="s">
        <v>16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2205</v>
      </c>
      <c r="B92" s="29" t="s">
        <v>35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2206</v>
      </c>
      <c r="B93" s="29" t="s">
        <v>35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2207</v>
      </c>
      <c r="B94" s="29" t="s">
        <v>16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2208</v>
      </c>
      <c r="B95" s="29" t="s">
        <v>35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2209</v>
      </c>
      <c r="B96" s="29" t="s">
        <v>16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2210</v>
      </c>
      <c r="B97" s="29" t="s">
        <v>35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2211</v>
      </c>
      <c r="B98" s="29" t="s">
        <v>16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2212</v>
      </c>
      <c r="B99" s="29" t="s">
        <v>16</v>
      </c>
      <c r="C99" s="30" t="e"/>
      <c r="D99" s="31">
        <v>50</v>
      </c>
      <c r="E99" s="31">
        <v>50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2213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2214</v>
      </c>
      <c r="B101" s="29" t="s">
        <v>16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2215</v>
      </c>
      <c r="B102" s="29" t="s">
        <v>16</v>
      </c>
      <c r="C102" s="30" t="e"/>
      <c r="D102" s="31">
        <v>50</v>
      </c>
      <c r="E102" s="31">
        <v>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2216</v>
      </c>
      <c r="B103" s="29" t="s">
        <v>16</v>
      </c>
      <c r="C103" s="30" t="e"/>
      <c r="D103" s="31">
        <v>50</v>
      </c>
      <c r="E103" s="31">
        <v>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2217</v>
      </c>
      <c r="B104" s="29" t="s">
        <v>35</v>
      </c>
      <c r="C104" s="30" t="e"/>
      <c r="D104" s="31">
        <v>50</v>
      </c>
      <c r="E104" s="31">
        <v>50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 outlineLevel="1">
      <c r="A105" s="24" t="s">
        <v>2218</v>
      </c>
      <c r="B105" s="25" t="e"/>
      <c r="C105" s="26" t="e"/>
      <c r="D105" s="26" t="e"/>
      <c r="E105" s="26" t="e"/>
      <c r="F105" s="26" t="e"/>
      <c r="G105" s="26" t="e"/>
      <c r="H105" s="27" t="e"/>
    </row>
    <row r="106" ht="15" customHeight="true" s="1" customFormat="true" outlineLevel="2">
      <c r="A106" s="28" t="s">
        <v>2219</v>
      </c>
      <c r="B106" s="29" t="s">
        <v>35</v>
      </c>
      <c r="C106" s="30" t="e"/>
      <c r="D106" s="31">
        <v>50</v>
      </c>
      <c r="E106" s="31">
        <v>50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2220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2221</v>
      </c>
      <c r="B108" s="29" t="s">
        <v>35</v>
      </c>
      <c r="C108" s="30" t="e"/>
      <c r="D108" s="31">
        <v>300</v>
      </c>
      <c r="E108" s="31">
        <v>300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2222</v>
      </c>
      <c r="B109" s="29" t="s">
        <v>35</v>
      </c>
      <c r="C109" s="30" t="e"/>
      <c r="D109" s="31">
        <v>300</v>
      </c>
      <c r="E109" s="31">
        <v>300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2223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2224</v>
      </c>
      <c r="B111" s="29" t="s">
        <v>35</v>
      </c>
      <c r="C111" s="30" t="e"/>
      <c r="D111" s="31">
        <v>200</v>
      </c>
      <c r="E111" s="31">
        <v>200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2225</v>
      </c>
      <c r="B112" s="29" t="s">
        <v>35</v>
      </c>
      <c r="C112" s="30" t="e"/>
      <c r="D112" s="31">
        <v>200</v>
      </c>
      <c r="E112" s="31">
        <v>200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>
      <c r="A113" s="20" t="s">
        <v>2226</v>
      </c>
      <c r="B113" s="21" t="e"/>
      <c r="C113" s="22" t="e"/>
      <c r="D113" s="22" t="e"/>
      <c r="E113" s="22" t="e"/>
      <c r="F113" s="22" t="e"/>
      <c r="G113" s="22" t="e"/>
      <c r="H113" s="23" t="e"/>
    </row>
    <row r="114" ht="21" customHeight="true" s="1" customFormat="true" outlineLevel="1">
      <c r="A114" s="24" t="s">
        <v>2227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2228</v>
      </c>
      <c r="B115" s="29" t="s">
        <v>16</v>
      </c>
      <c r="C115" s="30" t="e"/>
      <c r="D115" s="31">
        <v>150</v>
      </c>
      <c r="E115" s="31">
        <v>140</v>
      </c>
      <c r="F115" s="29">
        <v>0</v>
      </c>
      <c r="G115" s="32">
        <f>C115*D115</f>
        <v>0</v>
      </c>
      <c r="H115" s="32">
        <f>C115*E115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