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drawings/drawing7.xml" ContentType="application/vnd.openxmlformats-officedocument.drawing+xml"/>
  <Override PartName="/xl/worksheets/sheet7.xml" ContentType="application/vnd.openxmlformats-officedocument.spreadsheetml.worksheet+xml"/>
  <Override PartName="/xl/comments7.xml" ContentType="application/vnd.openxmlformats-officedocument.spreadsheetml.comments+xml"/>
  <Override PartName="/xl/drawings/vmlDrawing7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РАСПРОДАЖА" sheetId="1" r:id="rId1"/>
    <sheet name="Одноразовые ЭС Оригинал" sheetId="2" r:id="rId2"/>
    <sheet name="Многоразовые POD системы" sheetId="3" r:id="rId3"/>
    <sheet name="Жидкости для вейпа" sheetId="4" r:id="rId4"/>
    <sheet name="Кальяны и Табаки" sheetId="5" r:id="rId5"/>
    <sheet name="Жевательный табак и Снюс" sheetId="6" r:id="rId6"/>
    <sheet name="АРХИВ" sheetId="7" r:id="rId7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comments7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<sst xmlns="http://schemas.openxmlformats.org/spreadsheetml/2006/main" count="2338" uniqueCount="2338">
  <si>
    <t>VAPE OPTOM - Заказник для розничных точек - от 27.02.2026</t>
  </si>
  <si>
    <t>Отдел продаж: +7 (495) 085 02 02              ПН - СБ, 10:00 - 20:00
Whatsapp/Telegram: +7 (995) 888 23 51    Сайт: vape-optom.ru
Ваш менеджер: Эльдар А.       Почта: opt@vape-optom.ru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</si>
  <si>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</si>
  <si>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</si>
  <si>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"РАСПРОДАЖА":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</si>
  <si>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</si>
  <si>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</si>
  <si>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</si>
  <si>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</si>
  <si>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</si>
  <si>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</si>
  <si>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</si>
  <si>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</si>
  <si>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Одноразовые ЭС Оригинал</t>
  </si>
  <si>
    <t>ELF BAR BC4000 EN (10 шт. / Блок), цена указана за 1 шт.</t>
  </si>
  <si>
    <t>ELF BAR BC4000 (Vapeonly) Carambola Bamboo - Карамбола Бамбук</t>
  </si>
  <si>
    <t>Есть</t>
  </si>
  <si>
    <t>290</t>
  </si>
  <si>
    <t>=RC[-4]*RC[-3]</t>
  </si>
  <si>
    <t>=RC[-5]*RC[-3]</t>
  </si>
  <si>
    <t>PUFFMI PURE 12000 (10 шт. / Блок), цена указана за 1 шт.</t>
  </si>
  <si>
    <t>Puffmi PURE 12000 Ginger Beer - Имбирное Пиво</t>
  </si>
  <si>
    <t>Puffmi PURE 12000 Mixed Prunus - Смешанный Чернослив</t>
  </si>
  <si>
    <t>SOAK LINE 9 9000 (10 шт. / Б), цена указана за 1 шт.</t>
  </si>
  <si>
    <t>SOAK LINE 9 9000 - Лимон Имбирь</t>
  </si>
  <si>
    <t>SOAK LINE 9 9000 - Масала</t>
  </si>
  <si>
    <t>Attacker M 8000 (10 шт. / Б), цена указана за 1 шт.</t>
  </si>
  <si>
    <t>Attacker M 8000 - Кокос Банан</t>
  </si>
  <si>
    <t>Attacker M 8000 - Лимон Апельсин</t>
  </si>
  <si>
    <t>Attacker M 8000 - Мята</t>
  </si>
  <si>
    <t>Многоразовые POD системы</t>
  </si>
  <si>
    <t>Geek Vape AU 800 mah, цена указана за 1 шт.</t>
  </si>
  <si>
    <t>Geek Vape AU 800 mah - Gunmetal</t>
  </si>
  <si>
    <t>Мало</t>
  </si>
  <si>
    <t>400</t>
  </si>
  <si>
    <t>Geek Vape Aegis Hero Q 1300 mah, цена указана за 1 шт.</t>
  </si>
  <si>
    <t>Geek Vape Aegis Hero Q 1300 mah - Snow Pink</t>
  </si>
  <si>
    <t>800</t>
  </si>
  <si>
    <t>Комплектующие Geek Vape, цена указана за 1 упак.</t>
  </si>
  <si>
    <t>Картридж (без испарителя) Geek Vape E100 Gunmetal - упаковка 2 шт</t>
  </si>
  <si>
    <t>450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</si>
  <si>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</si>
  <si>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</si>
  <si>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</si>
  <si>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Crystal Green - упаковка 2 шт</t>
  </si>
  <si>
    <t>300</t>
  </si>
  <si>
    <t>Картридж (без испарителя) Geek Vape H45 Crystal Pink - упаковка 2 шт</t>
  </si>
  <si>
    <t>Картридж (без испарителя) Geek Vape H45 Crystal Purple - упаковка 2 шт</t>
  </si>
  <si>
    <t>Картридж (без испарителя) Geek Vape H45 RTE Red&amp;White - упаковка 2 шт</t>
  </si>
  <si>
    <t>390</t>
  </si>
  <si>
    <t>Картридж (без испарителя) Geek Vape E100 Blue - упаковка 2 шт</t>
  </si>
  <si>
    <t>Картридж (без испарителя) Geek Vape AP2 4.5 ml - упаковка 2 шт</t>
  </si>
  <si>
    <t>150</t>
  </si>
  <si>
    <t>Комплектующие Vaporesso (20 шт. / Б), цена указана за 1 упак.</t>
  </si>
  <si>
    <t>Картриджи Vaporesso Luxe X/XR 5ml RDL - упаковка 2 шт</t>
  </si>
  <si>
    <t>200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</si>
  <si>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</si>
  <si>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</si>
  <si>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</si>
  <si>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Minican 4 700 mah, цена указана за 1 шт.</t>
  </si>
  <si>
    <t>Brusko Minican 4 700 mah - Серый</t>
  </si>
  <si>
    <t>750</t>
  </si>
  <si>
    <t>Brusko Feelin Mini Pod Kit 750 mah, цена указана за 1 шт.</t>
  </si>
  <si>
    <t>Brusko Feelin Mini Pod Kit 750 mah - Бежево Розовый Градиент</t>
  </si>
  <si>
    <t>Brusko Feelin Mini Pod Kit 750 mah - Бирюзовый</t>
  </si>
  <si>
    <t>Brusko Feelin Mini Pod Kit 750 mah - Желтый</t>
  </si>
  <si>
    <t>Brusko Feelin Mini Pod Kit 750 mah - Оранжевый</t>
  </si>
  <si>
    <t>Brusko APX S1 500 mah, цена указана за 1 шт.</t>
  </si>
  <si>
    <t>BRUSKO APX S1 500 mAh - Зеленый</t>
  </si>
  <si>
    <t>BRUSKO APX S1 500 mAh - Красный</t>
  </si>
  <si>
    <t>BRUSKO APX S1 500 mAh - Синий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</si>
  <si>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</si>
  <si>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</si>
  <si>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</si>
  <si>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</si>
  <si>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</si>
  <si>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</si>
  <si>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</si>
  <si>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</si>
  <si>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</si>
  <si>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Оранжевый (упаковка - 1 шт)</t>
  </si>
  <si>
    <t>Картридж (без испарителя) BRUSKO Minican 3 Синий (упаковка - 1 шт)</t>
  </si>
  <si>
    <t>Картридж (без испарителя) BRUSKO Minican 3 Фиолетовый (упаковка - 1 шт)</t>
  </si>
  <si>
    <t>Картридж (без испарителя) BRUSKO Minican 3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</si>
  <si>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</si>
  <si>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</si>
  <si>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</si>
  <si>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0.4 Ом (упаковка - 5 шт)</t>
  </si>
  <si>
    <t>Испаритель BRUSKO Feelin SPL 10 0.3 Ом (упаковка - 5 шт)</t>
  </si>
  <si>
    <t>Картриджи Plonq Meta , цена указана за 1 шт.</t>
  </si>
  <si>
    <t>Картридж PLONQ 3ml 0.6 Ом - упаковка 1 шт</t>
  </si>
  <si>
    <t>230</t>
  </si>
  <si>
    <t>Картридж PLONQ 3ml 0.4 Ом - упаковка 1 шт</t>
  </si>
  <si>
    <t>Rincoe Jellybox Nano X Kit, цена указана за 1 упак.</t>
  </si>
  <si>
    <t>Rincoe Jellybox Nano X Kit - Alien</t>
  </si>
  <si>
    <t>650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</si>
  <si>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</si>
  <si>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</si>
  <si>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</si>
  <si>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</si>
  <si>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</si>
  <si>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</si>
  <si>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50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</si>
  <si>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</si>
  <si>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</si>
  <si>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</si>
  <si>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</si>
  <si>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Мороженное Таро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</si>
  <si>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</si>
  <si>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</si>
  <si>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</si>
  <si>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</si>
  <si>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</si>
  <si>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Картридж INHALE 2% HARD (упаковка - 4 шт) - Pineapple Beer</t>
  </si>
  <si>
    <t>Lost Vape Ursa Nano 800 mah, цена указана за 1 шт.</t>
  </si>
  <si>
    <t>Lost Vape Ursa Nano 800 mah - Pacific Blue</t>
  </si>
  <si>
    <t>600</t>
  </si>
  <si>
    <t>Lost Vape Ursa Nano 800 mah - Twill Green</t>
  </si>
  <si>
    <t>Lost Vape Ursa Nano 800 mah - Twill Silver</t>
  </si>
  <si>
    <t>Lost Vape Ursa Nano 800 mah - Wave Black</t>
  </si>
  <si>
    <t>Lost Vape Ursa Nano 800 mah - Wave Blue</t>
  </si>
  <si>
    <t>Lost Vape Ursa Nano 800 mah - Wave Cyan</t>
  </si>
  <si>
    <t>Lost Vape Ursa Nano 2 900 mAh 22W Pod Kit, цена указана за 1 шт.</t>
  </si>
  <si>
    <t>Lost Vape Ursa Nano 2 900 mAh 22 W Pod Kit - Pink Survivor</t>
  </si>
  <si>
    <t>700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</si>
  <si>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</si>
  <si>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</si>
  <si>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</si>
  <si>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</si>
  <si>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500</t>
  </si>
  <si>
    <t>SMOK Nord Pro 1100 mah Pod Kit - Fluid Black Grey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</si>
  <si>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</si>
  <si>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</si>
  <si>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</si>
  <si>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</si>
  <si>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- 7-Color Cobra</t>
  </si>
  <si>
    <t>900</t>
  </si>
  <si>
    <t>SMOK NOVO 2X 800 mah - Rasta Green Cobra</t>
  </si>
  <si>
    <t>SMOK NOVO 2X 800 mah - Silver Black Cobra</t>
  </si>
  <si>
    <t>SMOK NOVO 2X 800 mah - Silver Red Cobra</t>
  </si>
  <si>
    <t>SMOK NOVO 2X 800 mah - White Cobra</t>
  </si>
  <si>
    <t>SMOK NOVO X, цена указана за 1 шт.</t>
  </si>
  <si>
    <t>SMOK NOVO X 800 mah - Red Stabilizing Wood</t>
  </si>
  <si>
    <t>SMOK NOVO X 800 mah - Silver Cobra</t>
  </si>
  <si>
    <t>SMOK NOVO 4 , цена указана за 1 шт.</t>
  </si>
  <si>
    <t>SMOK NOVO 4 25W 800 mah Pod Kit - Red Stabilizing Wood</t>
  </si>
  <si>
    <t>SMOK NOVO 4 Mini, цена указана за 1 шт.</t>
  </si>
  <si>
    <t>SMOK NOVO 4 MINI 900 mah Pod Kit - Green Blue Cobra</t>
  </si>
  <si>
    <t>350</t>
  </si>
  <si>
    <t>Испарители SMOK, цена указана за 1 упак.</t>
  </si>
  <si>
    <t>База SMOK RPM RBA</t>
  </si>
  <si>
    <t>База SMOK RPM80 RGC RBA</t>
  </si>
  <si>
    <t>Испаритель LP1 Meshed 0.8 Ом MTL Coil (для SMOK NOVO 4) - упаковка 5 шт.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</si>
  <si>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</si>
  <si>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</si>
  <si>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</si>
  <si>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1.4 Ом Керамика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</si>
  <si>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</si>
  <si>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</si>
  <si>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</si>
  <si>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ACRO Meshed 0.8 Ом - упаковка 3 шт</t>
  </si>
  <si>
    <t>Картридж SMOK NOVO 4 MINI Emty Pod - упаковка 3 шт.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</si>
  <si>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</si>
  <si>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</si>
  <si>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</si>
  <si>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</si>
  <si>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</si>
  <si>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</si>
  <si>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</si>
  <si>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</si>
  <si>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</si>
  <si>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</si>
  <si>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</si>
  <si>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</si>
  <si>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</si>
  <si>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</si>
  <si>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</si>
  <si>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</si>
  <si>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</si>
  <si>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</si>
  <si>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</si>
  <si>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</si>
  <si>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Картридж ATTACKER K-One 2000 - Черника Молочное Печенье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</si>
  <si>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</si>
  <si>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</si>
  <si>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</si>
  <si>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</si>
  <si>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</si>
  <si>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</si>
  <si>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</si>
  <si>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Хвоя Salt 2% 30 ml (40 шт. / Короб), цена указана за 1 шт.</t>
  </si>
  <si>
    <t>Жидкость Хвоя Salt 2% 30 ml - Анис</t>
  </si>
  <si>
    <t>140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</si>
  <si>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</si>
  <si>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Итого в категории "Одноразовые ЭС Оригинал":</t>
  </si>
  <si>
    <t>HQD</t>
  </si>
  <si>
    <t>HQD Click Plus 30000 (5 шт. / Б), цена указана за 1 шт.</t>
  </si>
  <si>
    <t>HQD Click Plus 30000 - Арбуз + Жвачка</t>
  </si>
  <si>
    <t>940</t>
  </si>
  <si>
    <t>920</t>
  </si>
  <si>
    <t>HQD Click Plus 30000 - Арбуз + Ледяная Мята</t>
  </si>
  <si>
    <t>HQD Click Plus 30000 - Виноград + Ледяная Мята</t>
  </si>
  <si>
    <t>HQD Click Plus 30000 - Ежевика + Ледяная Мята</t>
  </si>
  <si>
    <t>HQD Click Plus 30000 - Ежевика + Питайя</t>
  </si>
  <si>
    <t>HQD Click Plus 30000 - Клубника + Банан</t>
  </si>
  <si>
    <t>HQD Click Plus 30000 - Клубника + Арбуз</t>
  </si>
  <si>
    <t>HQD Click Plus 30000 - Клубничное Мороженое + Мята, Темный Виноград</t>
  </si>
  <si>
    <t>HQD Click Plus 30000 - Лаймовая Газировка + Тростниковая Мята</t>
  </si>
  <si>
    <t>HQD Click Plus 30000 - Ледяная Мята + Жвачка</t>
  </si>
  <si>
    <t>HQD Click Plus 30000 - Малина + Арбуз</t>
  </si>
  <si>
    <t>HQD Click Plus 30000 - Манго + Ледяная Мята</t>
  </si>
  <si>
    <t>HQD Click Plus 30000 - Манго + Персик</t>
  </si>
  <si>
    <t>HQD Click Plus 30000 - Персик + Ментос</t>
  </si>
  <si>
    <t>HQD Click Plus 30000 - Персик + Ягодный Микс</t>
  </si>
  <si>
    <t>HQD Click Plus 30000 - Сибирь + Хвоя и Лесные Ягоды</t>
  </si>
  <si>
    <t>HQD Click Plus 30000 - Сигара + Карамельный Табак</t>
  </si>
  <si>
    <t>HQD Click Plus 30000 - Табак + Ванильное Мороженое</t>
  </si>
  <si>
    <t>HQD Click Plus 30000 - Черника + Вишня</t>
  </si>
  <si>
    <t>HQD Click Plus 30000 - Черника + Ледяная Мята</t>
  </si>
  <si>
    <t>HQD Click Plus 30000 - Черника + Малина</t>
  </si>
  <si>
    <t>HQD Click Plus 30000 - Черника Малина + Виноград</t>
  </si>
  <si>
    <t>HQD Glaze 12000 (5 шт. / Блок), цена указана за 1 шт.</t>
  </si>
  <si>
    <t>HQD Glaze 12000 - Ананас со льдом</t>
  </si>
  <si>
    <t>820</t>
  </si>
  <si>
    <t>HQD Glaze 12000 - Арбуз со льдом</t>
  </si>
  <si>
    <t>HQD Glaze 12000 - Вишневая газировка</t>
  </si>
  <si>
    <t>HQD Glaze 12000 - Виноград Малина</t>
  </si>
  <si>
    <t>HQD Glaze 12000 - Гранатовый сок смородина лимон</t>
  </si>
  <si>
    <t>HQD Glaze 12000 - Грейпфрут и Красный Сицилийский Апельсин</t>
  </si>
  <si>
    <t>HQD Glaze 12000 - Жвачка Мята Арбуз</t>
  </si>
  <si>
    <t>HQD Glaze 12000 - Клубника Мята Лимон</t>
  </si>
  <si>
    <t>HQD Glaze 12000 - Кислые мармеладные червячки</t>
  </si>
  <si>
    <t>HQD Glaze 12000 - Лаймовая газировка</t>
  </si>
  <si>
    <t>HQD Glaze 12000 - Ежевика</t>
  </si>
  <si>
    <t>HQD Glaze 12000 - Манго</t>
  </si>
  <si>
    <t>HQD Glaze 12000 - Мишки Гамми</t>
  </si>
  <si>
    <t>HQD Glaze 12000 - Мятная жвачка</t>
  </si>
  <si>
    <t>HQD Glaze 12000 - Персик Нектарин и Абрикосовая Косточкам</t>
  </si>
  <si>
    <t>HQD Glaze 12000 - Холодный черный чай со смородиной и лимоном</t>
  </si>
  <si>
    <t>HQD Glaze 12000 - Черника</t>
  </si>
  <si>
    <t>HQD Glaze 12000 - Черника Малина Виноград</t>
  </si>
  <si>
    <t>HQD Glaze 12000 - Яблочный сок</t>
  </si>
  <si>
    <t>HQD HIT 1600 (10 шт. / Блок), цена указана за 1 шт.</t>
  </si>
  <si>
    <t>HQD Hit 1600 (ORG) Ароматный глинтвейн</t>
  </si>
  <si>
    <t>190</t>
  </si>
  <si>
    <t>ELF BAR</t>
  </si>
  <si>
    <t>ELF BAR LUSH KING PRO 35000 RU (10 шт. / Б), цена указана за 1 шт.</t>
  </si>
  <si>
    <t>ELF BAR LUSH KING PRO 35000 - Горная Мята</t>
  </si>
  <si>
    <t>840</t>
  </si>
  <si>
    <t>ELF BAR LUSH KING PRO 35000 - Гранатовый Всплеск</t>
  </si>
  <si>
    <t>ELF BAR LUSH KING PRO 35000 - Зеленый Чай Лед</t>
  </si>
  <si>
    <t>ELF BAR LUSH KING PRO 35000 - Кактус Лайм</t>
  </si>
  <si>
    <t>ELF BAR LUSH KING PRO 35000 - Карамбола Виноград</t>
  </si>
  <si>
    <t>ELF BAR LUSH KING PRO 35000 - Кислое Яблоко Лед</t>
  </si>
  <si>
    <t>ELF BAR LUSH KING PRO 35000 - Лайм Лимонад</t>
  </si>
  <si>
    <t>ELF BAR LUSH KING PRO 35000 - Ледяной Арбуз</t>
  </si>
  <si>
    <t>ELF BAR LUSH KING PRO 35000 - Тропическое Манго</t>
  </si>
  <si>
    <t>ELF BAR LUSH KING PRO 35000 - Черный Виноград Лед</t>
  </si>
  <si>
    <t>ELF BAR GH33000 RU (10 шт. / Б), цена указана за 1 шт.</t>
  </si>
  <si>
    <t>ELF BAR GH33000 - Вишневый сад</t>
  </si>
  <si>
    <t>ELF BAR GH33000 - Вишня Гранат Ананас</t>
  </si>
  <si>
    <t>ELF BAR GH33000 - Гранатовый Всплеск</t>
  </si>
  <si>
    <t>ELF BAR GH33000 - Грейпфрут Маракуйя Гуава</t>
  </si>
  <si>
    <t>ELF BAR GH33000 - Грушевый Лимонад</t>
  </si>
  <si>
    <t>ELF BAR GH33000 - Ледяной Арбуз</t>
  </si>
  <si>
    <t>ELF BAR GH33000 - Черника Малина Лед</t>
  </si>
  <si>
    <t>ELF BAR TRIPLEX 30000 (5 шт. / Б), цена указана за 1 шт.</t>
  </si>
  <si>
    <t>ELF BAR TRIPLEX 30000 - ️Апельсиновый Всплеск</t>
  </si>
  <si>
    <t>780</t>
  </si>
  <si>
    <t>ELF BAR TRIPLEX 30000 - ️Виноград Клюква</t>
  </si>
  <si>
    <t>ELF BAR TRIPLEX 30000 - ️Гранатовый Всплеск</t>
  </si>
  <si>
    <t>ELF BAR TRIPLEX 30000 - Киви Ананас Персик</t>
  </si>
  <si>
    <t>ELF BAR TRIPLEX 30000 - ️Кислая Ежевика Лед</t>
  </si>
  <si>
    <t>ELF BAR TRIPLEX 30000 - ️Кислая Клубника Питайя</t>
  </si>
  <si>
    <t>ELF BAR TRIPLEX 30000 - ️Клубника Персик Вишня</t>
  </si>
  <si>
    <t>ELF BAR TRIPLEX 30000 - Ледяной Арбуз</t>
  </si>
  <si>
    <t>ELF BAR TRIPLEX 30000 - Черная Смородина Грейпфрут</t>
  </si>
  <si>
    <t>ELF BAR TRIPLEX 30000 - Черника Малина Лед</t>
  </si>
  <si>
    <t>ELF BAR BC30000 RU (10 шт. / Б), цена указана за 1 шт.</t>
  </si>
  <si>
    <t>ELF BAR BC30000 - Виноград Черная смородина (Blackcurrant Grape)</t>
  </si>
  <si>
    <t>680</t>
  </si>
  <si>
    <t>660</t>
  </si>
  <si>
    <t>ELF BAR BC30000 - Вишнево-персиковый лимонад (Cherry Peach Soda)</t>
  </si>
  <si>
    <t>ELF BAR BC30000 - Гранат Малина Лайм (Pomegranate Raspberry Lime)</t>
  </si>
  <si>
    <t>ELF BAR BC30000 - Гранатовый взрыв (Pomegranate Burst)</t>
  </si>
  <si>
    <t>ELF BAR BC30000 - Грушевый лимонад (Pear Soda)</t>
  </si>
  <si>
    <t>ELF BAR BC30000 - Двойная Мята (Double Mint)</t>
  </si>
  <si>
    <t>ELF BAR BC30000 - Ежевичный лимонад (Blackberry Lemonade)</t>
  </si>
  <si>
    <t>ELF BAR BC30000 - Зеленый чай Грейпфрут (Grapefruit Green Tea)</t>
  </si>
  <si>
    <t>ELF BAR BC30000 - Киви Ананас Персик (Kiwi Pineapple Peach)</t>
  </si>
  <si>
    <t>ELF BAR BC30000 - Кислое яблоко Киви (Sour Apple Kiwi)</t>
  </si>
  <si>
    <t>ELF BAR BC30000 - Клубника Грейпфрут (Strawberry Grapefruit)</t>
  </si>
  <si>
    <t>ELF BAR BC30000 - Малина Клубника (Red Raspberry Strawberry)</t>
  </si>
  <si>
    <t>ELF BAR BC30000 - Черника Малина Лед (Blue Razz Ice)</t>
  </si>
  <si>
    <t>ELF BAR BC30000 - Ледяной арбуз (Watermelon Ice)</t>
  </si>
  <si>
    <t>ELF BAR BC30000 - Лимон Лайм (Lemon Lime)</t>
  </si>
  <si>
    <t>ELF BAR NIC KING 30000 RU (5 шт. / Б), цена указана за 1 шт.</t>
  </si>
  <si>
    <t>ELF BAR NIC KING 30000 RU - Гранатовый всплеск</t>
  </si>
  <si>
    <t>ELF BAR NIC KING 30000 RU - Кислый лайм</t>
  </si>
  <si>
    <t>ELF BAR NIC KING 30000 RU - Чай Лимон Лайм</t>
  </si>
  <si>
    <t>ELF BAR MOONNIGHT 25000 RU (10 шт. / Б), цена указана за 1 шт.</t>
  </si>
  <si>
    <t>ELF BAR MOONNIGHT 25000 - Арбуз Канталупа Гуава</t>
  </si>
  <si>
    <t>730</t>
  </si>
  <si>
    <t>710</t>
  </si>
  <si>
    <t>ELF BAR MOONNIGHT 25000 - Ледяной Арбуз</t>
  </si>
  <si>
    <t>ELF BAR MOONNIGHT 25000 - Лимон Лайм</t>
  </si>
  <si>
    <t>ELF BAR BC5000 Ultra EN (10 шт. / Блок), цена указана за 1 шт.</t>
  </si>
  <si>
    <t>ELF BAR BC5000 Ultra (Vapeonly) Blue Cotton Candy - Черничная Сахарная Вата</t>
  </si>
  <si>
    <t>630</t>
  </si>
  <si>
    <t>LOST MARY</t>
  </si>
  <si>
    <t>Lost Mary PuffBall 30000 (10 шт. / Б), цена указана за 1 шт.</t>
  </si>
  <si>
    <t>Lost Mary PuffBall 30000 - Ананас Гранат</t>
  </si>
  <si>
    <t>880</t>
  </si>
  <si>
    <t>Lost Mary PuffBall 30000 - Банан лёд</t>
  </si>
  <si>
    <t>Lost Mary PuffBall 30000 - Грейпфрут Лайм</t>
  </si>
  <si>
    <t>Lost Mary PuffBall 30000 - Кислая ежевика лёд</t>
  </si>
  <si>
    <t>Lost Mary PuffBall 30000 - Персик Зелёный виноград</t>
  </si>
  <si>
    <t>Lost Mary PuffBall 30000 - Хвоя</t>
  </si>
  <si>
    <t>Lost Mary PuffBall 30000 - Чай со льдом лимон лайм</t>
  </si>
  <si>
    <t>Lost Mary PuffBall 30000 - Черная Мята лёд</t>
  </si>
  <si>
    <t>Lost Mary PuffBall 30000 - Ежевика Черная смородина</t>
  </si>
  <si>
    <t>Lost Mary MO30000 (10 шт. / Б), цена указана за 1 шт.</t>
  </si>
  <si>
    <t>Lost Mary MO30000 - Кислая клубника питайя</t>
  </si>
  <si>
    <t>720</t>
  </si>
  <si>
    <t>Lost Mary MO30000+ (10 шт. / Б), цена указана за 1 шт.</t>
  </si>
  <si>
    <t>Lost Mary MO30000+ - Апельсин Лайм</t>
  </si>
  <si>
    <t>790</t>
  </si>
  <si>
    <t>770</t>
  </si>
  <si>
    <t>Lost Mary MO30000+ - Виноградный микс</t>
  </si>
  <si>
    <t>Lost Mary MO30000+ - Вишневый всплеск</t>
  </si>
  <si>
    <t>Lost Mary MO30000+ - Воздушная мята</t>
  </si>
  <si>
    <t>Lost Mary MO30000+ - Гуава микс</t>
  </si>
  <si>
    <t>Lost Mary MO30000+ - Дикие ягоды лед</t>
  </si>
  <si>
    <t>Lost Mary MO30000+ - Ежевика Малина Лайм</t>
  </si>
  <si>
    <t>Lost Mary MO30000+ - Зеленое Манго малина</t>
  </si>
  <si>
    <t>Lost Mary MO30000+ - Кислое яблоко Киви</t>
  </si>
  <si>
    <t>Lost Mary MO30000+ - Клубничный всплеск</t>
  </si>
  <si>
    <t>Lost Mary MO30000+ - Ледяная мята</t>
  </si>
  <si>
    <t>Lost Mary MO30000+ - Лимонад Клубника Малина</t>
  </si>
  <si>
    <t>Lost Mary MO30000+ - Лимонная газировка</t>
  </si>
  <si>
    <t>Lost Mary MO30000+ - Малина Смородина</t>
  </si>
  <si>
    <t>Lost Mary MO30000+ - Черника Маракуйя</t>
  </si>
  <si>
    <t>Lost Mary Mixer+ 25000 (10 шт. / Б), цена указана за 1 шт.</t>
  </si>
  <si>
    <t>Lost Mary Mixer+ 25000 - Лимон Лайм Зелёный чай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</si>
  <si>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</si>
  <si>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</si>
  <si>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</si>
  <si>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</si>
  <si>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</si>
  <si>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</si>
  <si>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</si>
  <si>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</si>
  <si>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</si>
  <si>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</si>
  <si>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</si>
  <si>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</si>
  <si>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Кислое яблоко лёд</t>
  </si>
  <si>
    <t>Lost Mary OS 25000 - Кислый виноград лёд</t>
  </si>
  <si>
    <t>Lost Mary OS 25000 - Клубника Арбуз</t>
  </si>
  <si>
    <t>Lost Mary OS 25000 - Клубника Грейпфрут</t>
  </si>
  <si>
    <t>Lost Mary OS 25000 - Клубника Киви</t>
  </si>
  <si>
    <t>Lost Mary OS 25000 - Лимон Лайм</t>
  </si>
  <si>
    <t>Lost Mary OS 25000 - Тропическое манго</t>
  </si>
  <si>
    <t>Lost Mary OS 25000 - Черника Малина лёд</t>
  </si>
  <si>
    <t>Lost Mary OS 25000 - Яблоко Персик Виноград</t>
  </si>
  <si>
    <t>Lost Mary Combo 20000 Eng (10 шт. / Б), цена указана за 1 шт.</t>
  </si>
  <si>
    <t>Lost Mary Combo 20000 Eng - LIME &amp; PINEAPPLE</t>
  </si>
  <si>
    <t>480</t>
  </si>
  <si>
    <t>470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</si>
  <si>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</si>
  <si>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</si>
  <si>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</si>
  <si>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</si>
  <si>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</si>
  <si>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</si>
  <si>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</si>
  <si>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Гранатовый сок</t>
  </si>
  <si>
    <t>Lost Mary BM16000 - Грейпфрут Маракуйя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</si>
  <si>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</si>
  <si>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</si>
  <si>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</si>
  <si>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Клубника Банан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</si>
  <si>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</si>
  <si>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</si>
  <si>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</si>
  <si>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Перечная Мята</t>
  </si>
  <si>
    <t>Lost Mary BM16000 - Персик Манго Арбуз</t>
  </si>
  <si>
    <t>Lost Mary BM16000 - Ягодный чай</t>
  </si>
  <si>
    <t>Lost Mary BM16000 Bloom (10 шт. / Б), цена указана за 1 шт.</t>
  </si>
  <si>
    <t>Lost Mary BM16000 Bloom - Вишневый всплеск</t>
  </si>
  <si>
    <t>Lost Mary BM16000 Bloom - Вишневый сад</t>
  </si>
  <si>
    <t>Lost Mary BM16000 Bloom - Ежевика Грейпфрут</t>
  </si>
  <si>
    <t>Lost Mary BM16000 Bloom - Жасминовый чай с молоком</t>
  </si>
  <si>
    <t>Lost Mary BM16000 Bloom - Кислое манго Ананас</t>
  </si>
  <si>
    <t>Lost Mary BM16000 Bloom - Кислое яблоко Арбуз</t>
  </si>
  <si>
    <t>Lost Mary BM16000 Bloom - Сакура Малина</t>
  </si>
  <si>
    <t>Lost Mary BM16000 Bloom - Черника Роза лёд</t>
  </si>
  <si>
    <t>Lost Mary MT15000 (5 шт. / Б), цена указана за 1 шт.</t>
  </si>
  <si>
    <t>LOST MARY MT15000 - Асаи Ягодный ледяной шторм</t>
  </si>
  <si>
    <t>640</t>
  </si>
  <si>
    <t>620</t>
  </si>
  <si>
    <t>LOST MARY MT15000 - Виноградное желе</t>
  </si>
  <si>
    <t>LOST MARY MT15000 - Вишневая газировка</t>
  </si>
  <si>
    <t>LOST MARY MT15000 - Дикие ягоды Баха сплеш</t>
  </si>
  <si>
    <t>LOST MARY MT15000 - Персик Kориандр Молоко</t>
  </si>
  <si>
    <t>LOST MARY MT15000 - Мятные мармеладные мишки</t>
  </si>
  <si>
    <t>LOST MARY MT15000 - Тропические фрукты Баха сплеш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</si>
  <si>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</si>
  <si>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</si>
  <si>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</si>
  <si>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</si>
  <si>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</si>
  <si>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Голубика Малина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</si>
  <si>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</si>
  <si>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</si>
  <si>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</si>
  <si>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</si>
  <si>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</si>
  <si>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Клубника Грейпфрут</t>
  </si>
  <si>
    <t>Lost Mary MO10000 - Манго Ягода</t>
  </si>
  <si>
    <t>Lost Mary MO10000 - Матча Мята со Льдом</t>
  </si>
  <si>
    <t>Lost Mary MO10000 - Розовый Виноград</t>
  </si>
  <si>
    <t>Lost Mary MO10000 - Смешанные Сливы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</si>
  <si>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</si>
  <si>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</si>
  <si>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</si>
  <si>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</si>
  <si>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</si>
  <si>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Гранат Вишня Ананас лед</t>
  </si>
  <si>
    <t>Lost Mary MO10000 LUNA - Ежевика Виноград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</si>
  <si>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</si>
  <si>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</si>
  <si>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</si>
  <si>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</si>
  <si>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</si>
  <si>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</si>
  <si>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Вишня Кола</t>
  </si>
  <si>
    <t>420</t>
  </si>
  <si>
    <t>410</t>
  </si>
  <si>
    <t>Lost Mary MO10000 Gold Edition - Ежевика Груша</t>
  </si>
  <si>
    <t>Lost Mary MO10000 Gold Edition - Жасмин Малина</t>
  </si>
  <si>
    <t>Lost Mary MO10000 Gold Edition - Клубника Яблоко Виноград</t>
  </si>
  <si>
    <t>Lost Mary MO10000 Gold Edition - Малина Гранат</t>
  </si>
  <si>
    <t>Lost Mary MO10000 Gold Edition - Лимон Мята</t>
  </si>
  <si>
    <t>Lost Mary MO10000 Gold Edition - Лимон Ягоды</t>
  </si>
  <si>
    <t>Lost Mary MO10000 Gold Edition - Черника Ананас Апельсин</t>
  </si>
  <si>
    <t>Lost Mary MO10000 Gold Edition - Яблоко Кокос</t>
  </si>
  <si>
    <t>Lost Mary MO10000 ENG (10 шт. / Блок), цена указана за 1 шт.</t>
  </si>
  <si>
    <t>Lost Mary MO10000 ENG Mocha - Матча Мята со Льдом</t>
  </si>
  <si>
    <t>550</t>
  </si>
  <si>
    <t>530</t>
  </si>
  <si>
    <t>Lost Mary MO10000 ENG Yakult - Кисломолочный напиток</t>
  </si>
  <si>
    <t>Lost Mary MO5000 (5 шт. / Б), цена указана за 1 шт.</t>
  </si>
  <si>
    <t>Lost Mary MO5000 - Виноградное желе</t>
  </si>
  <si>
    <t>280</t>
  </si>
  <si>
    <t>270</t>
  </si>
  <si>
    <t>Lost Mary MO5000 - Манго Персик</t>
  </si>
  <si>
    <t>Lost Mary MO5000 - Цитрусовый Восход</t>
  </si>
  <si>
    <t>Lost Mary MO5000 - Черная Мята</t>
  </si>
  <si>
    <t>PLONQ</t>
  </si>
  <si>
    <t>Plonq Roqy L 20000 (6 шт. / Б), цена указана за 1 шт.</t>
  </si>
  <si>
    <t>Plonq Roqy L 20000 - Арбуз</t>
  </si>
  <si>
    <t>Plonq Roqy L 20000 - Ананас Манго</t>
  </si>
  <si>
    <t>Plonq Roqy L 20000 - Вишня</t>
  </si>
  <si>
    <t>Plonq Roqy L 20000 - Вишня Черника Клюква</t>
  </si>
  <si>
    <t>Plonq Roqy L 20000 - Грейпфрут Лимон Лайм</t>
  </si>
  <si>
    <t>Plonq Roqy L 20000 - Дюшес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</si>
  <si>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</si>
  <si>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</si>
  <si>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</si>
  <si>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Кислое Яблоко</t>
  </si>
  <si>
    <t>Plonq Roqy L 20000 - Клубника Киви</t>
  </si>
  <si>
    <t>Plonq Roqy L 20000 - Клубника Лемонграсс</t>
  </si>
  <si>
    <t>Plonq Roqy L 20000 - Клюква Виноград</t>
  </si>
  <si>
    <t>Plonq Roqy L 20000 - Минеральная Вода</t>
  </si>
  <si>
    <t>Plonq Roqy L 20000 - Мята</t>
  </si>
  <si>
    <t>Plonq Roqy L 20000 - Сакура Виноград</t>
  </si>
  <si>
    <t>Plonq Roqy L 20000 - Слива Лайм</t>
  </si>
  <si>
    <t>Plonq Roqy L 20000 - Энергетик Черная смородина</t>
  </si>
  <si>
    <t>Plonq Roqy L 20000 - Ягодный Микс</t>
  </si>
  <si>
    <t>Plonq Roqy Strong 20000 (6 шт. / Б), цена указана за 1 шт.</t>
  </si>
  <si>
    <t>Plonq Roqy Strong 20000 - Виноград</t>
  </si>
  <si>
    <t>Plonq Roqy Strong 20000 - Вишня</t>
  </si>
  <si>
    <t>Plonq Roqy Strong 20000 - Киви Маракуйя Гуава</t>
  </si>
  <si>
    <t>Plonq Roqy Strong 20000 - Красный Энергетик</t>
  </si>
  <si>
    <t>Plonq Roqy Strong 20000 - Лесные ягоды</t>
  </si>
  <si>
    <t>Plonq Roqy Strong 20000 - Лимон Лайм</t>
  </si>
  <si>
    <t>Plonq Roqy Strong 20000 - Мята</t>
  </si>
  <si>
    <t>Plonq Roqy Strong 20000 - Тропические фрукты</t>
  </si>
  <si>
    <t>Plonq Prime 12000 (6 шт. / Б), цена указана за 1 шт.</t>
  </si>
  <si>
    <t>Plonq Prime 12000 - Ананас</t>
  </si>
  <si>
    <t>1 240</t>
  </si>
  <si>
    <t>1 220</t>
  </si>
  <si>
    <t>Plonq Prime 12000 - Арбуз</t>
  </si>
  <si>
    <t>Plonq Prime 12000 - Виноград</t>
  </si>
  <si>
    <t>Plonq Prime 12000 - Вишнёвая Газировка</t>
  </si>
  <si>
    <t>Plonq Prime 12000 - Голубика Малина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</si>
  <si>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</si>
  <si>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</si>
  <si>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</si>
  <si>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</si>
  <si>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</si>
  <si>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</si>
  <si>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Манго</t>
  </si>
  <si>
    <t>Plonq Prime 12000 - Мармелад</t>
  </si>
  <si>
    <t>Plonq Prime 12000 - Можжевельник Мята</t>
  </si>
  <si>
    <t>Plonq Prime 12000 -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</si>
  <si>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</si>
  <si>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</si>
  <si>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</si>
  <si>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</si>
  <si>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</si>
  <si>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</si>
  <si>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Апельсин Грейпфрут</t>
  </si>
  <si>
    <t>Plonq Ultra 12000 - Арбуз</t>
  </si>
  <si>
    <t>Plonq Ultra 12000 - Ванильное мороженое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</si>
  <si>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</si>
  <si>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</si>
  <si>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</si>
  <si>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</si>
  <si>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</si>
  <si>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</si>
  <si>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</si>
  <si>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</si>
  <si>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</si>
  <si>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</si>
  <si>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</si>
  <si>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</si>
  <si>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</si>
  <si>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</si>
  <si>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Минеральная вода</t>
  </si>
  <si>
    <t>Plonq Ultra 12000 - Мята</t>
  </si>
  <si>
    <t>Plonq Ultra 12000 - Персик</t>
  </si>
  <si>
    <t>Plonq Ultra 12000 - Прохладная мята</t>
  </si>
  <si>
    <t>Plonq Ultra 12000 - Смородина</t>
  </si>
  <si>
    <t>Plonq Ultra 12000 - Цитрусовый мармелад</t>
  </si>
  <si>
    <t>Plonq Ultra 12000 - Черника Хвоя</t>
  </si>
  <si>
    <t>Plonq Roqy M 10000 (6 шт. / Б), цена указана за 1 шт.</t>
  </si>
  <si>
    <t>Plonq Roqy M 10000 - Виноград</t>
  </si>
  <si>
    <t>520</t>
  </si>
  <si>
    <t>Plonq Roqy M 10000 - Вишня</t>
  </si>
  <si>
    <t>Plonq Roqy M 10000 - Голубика Малина</t>
  </si>
  <si>
    <t>Plonq Roqy M 10000 - Гранат</t>
  </si>
  <si>
    <t>Plonq Roqy M 10000 - Грейпфрут Клубника</t>
  </si>
  <si>
    <t>Plonq Roqy M 10000 - Кактусовый лимонад</t>
  </si>
  <si>
    <t>Plonq Roqy M 10000 - Кислое яблоко</t>
  </si>
  <si>
    <t>Plonq Roqy M 10000 - Клубника Арбуз</t>
  </si>
  <si>
    <t>Plonq Roqy M 10000 - Кола</t>
  </si>
  <si>
    <t>Plonq Roqy M 10000 - Малина Жасмин</t>
  </si>
  <si>
    <t>Plonq Roqy M 10000 - Манго</t>
  </si>
  <si>
    <t>Plonq Roqy M 10000 - Мандарин ЮДЗУ</t>
  </si>
  <si>
    <t>Plonq Roqy M 10000 - Мохито</t>
  </si>
  <si>
    <t>Plonq Roqy M 10000 - Мята</t>
  </si>
  <si>
    <t>Plonq Roqy M 10000 - Облепиховый чай</t>
  </si>
  <si>
    <t>Plonq Roqy M 10000 - Персик</t>
  </si>
  <si>
    <t>Plonq Roqy M 10000 - Цитрусовый микс</t>
  </si>
  <si>
    <t>Plonq Roqy M 10000 - Черная смородина</t>
  </si>
  <si>
    <t>Plonq Roqy M 10000 - Чистый</t>
  </si>
  <si>
    <t>WAKA </t>
  </si>
  <si>
    <t>WAKA Double 60000 (10 шт. / Б), цена указана за 1 шт.</t>
  </si>
  <si>
    <t>WAKA Double 60000 - Прохладная Мята</t>
  </si>
  <si>
    <t>1 120</t>
  </si>
  <si>
    <t>1 100</t>
  </si>
  <si>
    <t>WAKA Blast 38000 (10 шт. / Б), цена указана за 1 шт.</t>
  </si>
  <si>
    <t>WAKA Blast 38000 - Клубника + Лимонная содовая микс</t>
  </si>
  <si>
    <t>1 080</t>
  </si>
  <si>
    <t>1 060</t>
  </si>
  <si>
    <t>WAKA Blast 38000 - Кола + Лимон микс</t>
  </si>
  <si>
    <t>WAKA Blast 38000 - Лимон Лайм + Ментол микс</t>
  </si>
  <si>
    <t>WAKA Blast 38000 - Ментол + Лёд микс</t>
  </si>
  <si>
    <t>WAKA Blast 38000 - Tабак + ваниль микс</t>
  </si>
  <si>
    <t>WAKA Blast 38000 - Энергетик + Лимон микс</t>
  </si>
  <si>
    <t>Waka XLand 35000 (10 шт. / Б), цена указана за 1 шт.</t>
  </si>
  <si>
    <t>Waka XLand 35000 - Гавайский Лимонад</t>
  </si>
  <si>
    <t>Waka XLand 35000 - Зеленый Виноград</t>
  </si>
  <si>
    <t>Waka XLand 35000 - Киви Маракуйя Гуава</t>
  </si>
  <si>
    <t>Waka XLand 35000 - Кислое Яблоко</t>
  </si>
  <si>
    <t>Waka XLand 35000 - Кислое Яблоко и Карамель</t>
  </si>
  <si>
    <t>Waka XLand 35000 - Клюква Лимон</t>
  </si>
  <si>
    <t>Waka XLand 35000 - Ледяной Мокко</t>
  </si>
  <si>
    <t>Waka XLand 35000 - Лимонная Ледяная Кола</t>
  </si>
  <si>
    <t>Waka XLand 35000 - Мята</t>
  </si>
  <si>
    <t>Waka XLand 35000 - Сакура Виноград</t>
  </si>
  <si>
    <t>Waka XLand 35000 - Черника Малина Ментол</t>
  </si>
  <si>
    <t>WAKA Jupiter 30000 (10 шт. / Б), цена указана за 1 шт.</t>
  </si>
  <si>
    <t>WAKA Jupiter 30000 - Морская Соль Лимон</t>
  </si>
  <si>
    <t>1 000</t>
  </si>
  <si>
    <t>980</t>
  </si>
  <si>
    <t>WAKA soPro 20000 (10 шт. / Б), цена указана за 1 шт.</t>
  </si>
  <si>
    <t>WAKA soPro 20000 Apple Pear - Яблоко Груша</t>
  </si>
  <si>
    <t>WAKA soPro 20000 Blue Razz Blackberry - Ежевика Черника Малина</t>
  </si>
  <si>
    <t>WAKA soPro 20000 Blueberry Cranderry Cherry - Черника Вишня Клюква</t>
  </si>
  <si>
    <t>WAKA soPro 20000 Blueberry Raspberry - Черника Малина</t>
  </si>
  <si>
    <t>WAKA soPro 20000 Blue Razz Mint - Черника Малина Мята</t>
  </si>
  <si>
    <t>WAKA soPro 20000 Cappuccino - Капучино</t>
  </si>
  <si>
    <t>WAKA soPro 20000 Cranberry Grape - Клюква Виноград</t>
  </si>
  <si>
    <t>WAKA soPro 20000 Fresh - Мята</t>
  </si>
  <si>
    <t>WAKA soPro 20000 Icy Mineral Water - Минеральная Вода</t>
  </si>
  <si>
    <t>WAKA soPro 20000 Kiwi Passion Guava - Киви Маракуйя Гуава</t>
  </si>
  <si>
    <t>WAKA soPro 20000 Mango Berry - Манго Ягоды</t>
  </si>
  <si>
    <t>WAKA soPro 20000 Minty Watermelon - Арбуз Мята</t>
  </si>
  <si>
    <t>WAKA soPro 20000 Menthol - Ледяной Ментол</t>
  </si>
  <si>
    <t>WAKA soPro 20000 Raspberry Dark Sparkle - Малиновая Кола</t>
  </si>
  <si>
    <t>WAKA soPro 20000 Strawberry Grape - Клубника Виноград</t>
  </si>
  <si>
    <t>WAKA soPro 20000 Strawberry Kiwi - Клубника Киви</t>
  </si>
  <si>
    <t>WAKA soPro 20000 Strawberry Raspberry - Клубника Малина</t>
  </si>
  <si>
    <t>WAKA soPro 20000 Strawberry Watermelon - Клубника Арбуз</t>
  </si>
  <si>
    <t>WAKA soPro 20000 Sweet Strawberry Ice - Клубника со льдом</t>
  </si>
  <si>
    <t>WAKA soPro 20000 Sour Apple - Кислое Яблоко</t>
  </si>
  <si>
    <t>WAKA soPro 20000 Triple Berry - Тройная Ягода</t>
  </si>
  <si>
    <t>WAKA soPro 20000 Vimbull Ice - Энергетик Черная Смородина</t>
  </si>
  <si>
    <t>WAKA soPro 20000 Watermelon Cherry - Арбуз Вишня</t>
  </si>
  <si>
    <t>WAKA soPro 20000 Watermelon Chill - Арбуз</t>
  </si>
  <si>
    <t>WAKA soPro 20000 Green Grape - Зеленый виноград</t>
  </si>
  <si>
    <t>WAKA soPro 20000 Icy Lime - Ледяной Лайм</t>
  </si>
  <si>
    <t>WAKA soPro 20000 Peach Blue Raspberry - Персик Малина</t>
  </si>
  <si>
    <t>WAKA soPro 20000 Peach Lemon Slushy - Смузи Персик Лимон</t>
  </si>
  <si>
    <t>WAKA soPro PA10000 (10 шт. / Блок), цена указана за 1 шт.</t>
  </si>
  <si>
    <t>WAKA soPro PA10000 - Гуава Малина</t>
  </si>
  <si>
    <t>960</t>
  </si>
  <si>
    <t>WAKA soPro PA10000 - Кислое Яблоко</t>
  </si>
  <si>
    <t>WAKA soPro PA10000 - Лимонад Вишня Черника Малина</t>
  </si>
  <si>
    <t>WAKA soPro PA10000 - Лимонад Кислая Ягода</t>
  </si>
  <si>
    <t>WAKA soPro PA10000 - Ягодный Тархун</t>
  </si>
  <si>
    <t>WAKA soPro PA10000 - Яблочная Волна</t>
  </si>
  <si>
    <t>WAKA Novo Boost 9000 (10 шт. / Б), цена указана за 1 шт.</t>
  </si>
  <si>
    <t>WAKA Novo Boost 9000 Blueberry Cherry Cranberry - Черника Вишня Клюква</t>
  </si>
  <si>
    <t>490</t>
  </si>
  <si>
    <t>WAKA Novo Boost 9000 Blueberry Raspberry Lemonade - Лимонад Черника Малина</t>
  </si>
  <si>
    <t>WAKA Novo Boost 9000 Blueberry Sour Raspberry - Черника Кислая Малина</t>
  </si>
  <si>
    <t>WAKA Novo Boost 9000 Cherry Ice - Вишня со льдом</t>
  </si>
  <si>
    <t>WAKA Novo Boost 9000 Fizzy Cherry Lime - Газированная Вишня Лайм</t>
  </si>
  <si>
    <t>WAKA Novo Boost 9000 Grape Mors - Виноградный морс</t>
  </si>
  <si>
    <t>WAKA Novo Boost 9000 Minty Blueberry - Мятная Черника</t>
  </si>
  <si>
    <t>WAKA Novo Boost 9000 Minty Watermelon - Мятный Арбуз</t>
  </si>
  <si>
    <t>WAKA Novo Boost 9000 Mix Berries - Ягодный Микс</t>
  </si>
  <si>
    <t>WAKA Novo Boost 9000 Sour Apple - Кислое Яблоко</t>
  </si>
  <si>
    <t>WAKA Novo Boost 9000 Sour Strawberry - Кислая Клубника</t>
  </si>
  <si>
    <t>WAKA Novo Boost 9000 Sparkling Mineral Water - Минеральная вода</t>
  </si>
  <si>
    <t>WAKA Novo Boost 9000 Strawberry Grape - Клубника Виноград</t>
  </si>
  <si>
    <t>WAKA Novo Boost 9000 Strawberry Kiwi - Клубника Киви</t>
  </si>
  <si>
    <t>WAKA Novo Boost 9000 Strawberry Raspberry Cherry - Клубника Малина Вишня</t>
  </si>
  <si>
    <t>WAKA Novo Boost 9000 Strawberry Raspberry Lollipop - Чупа-чупс Клубника Малина</t>
  </si>
  <si>
    <t>WAKA Novo Boost 9000 Watermelon Bubble Gum - Арбузная жвачка</t>
  </si>
  <si>
    <t>WAKA Novo Gala 9000 (10 шт. / Б), цена указана за 1 шт.</t>
  </si>
  <si>
    <t>WAKA Novo Gala 9000 Blackcurrant Raspberry Mors - Морс Чёрная Смородина Малина</t>
  </si>
  <si>
    <t>WAKA Novo Gala 9000 Blueberry Raspberry Lemon - Черника Малина Лимон</t>
  </si>
  <si>
    <t>WAKA Novo Gala 9000 Cherry Cola - Вишнёвая Кола</t>
  </si>
  <si>
    <t>WAKA Novo Gala 9000 Fresh Mint - Свежая Мята</t>
  </si>
  <si>
    <t>WAKA Novo Gala 9000 Mix Berries - Ягодный Микс</t>
  </si>
  <si>
    <t>WAKA Novo Gala 9000 Peach Ice - Персик Лёд</t>
  </si>
  <si>
    <t>WAKA Novo Gala 9000 Sour Apple - Кислое Яблоко</t>
  </si>
  <si>
    <t>WAKA Novo Gala 9000 Strawberry Grape - Клубника Виноград</t>
  </si>
  <si>
    <t>WAKA Novo Gala 9000 Triple Mango - Тройное Манго</t>
  </si>
  <si>
    <t>WAKA Novo Gala 9000 Watermelon Chill - Арбуз</t>
  </si>
  <si>
    <t>WAKA SLIM 8000 (10 шт. / Б), цена указана за 1 шт.</t>
  </si>
  <si>
    <t>WAKA SLIM 8000 - Арбуз</t>
  </si>
  <si>
    <t>WAKA SLIM 8000 - Виноград со льдом</t>
  </si>
  <si>
    <t>WAKA SLIM 8000 - Вишня</t>
  </si>
  <si>
    <t>WAKA SLIM 8000 - Вишня Лимон</t>
  </si>
  <si>
    <t>WAKA SLIM 8000 - Кислое яблоко</t>
  </si>
  <si>
    <t>WAKA SLIM 8000 - Клубника Арбуз</t>
  </si>
  <si>
    <t>WAKA SLIM 8000 - Лимон Лайм</t>
  </si>
  <si>
    <t>WAKA SLIM 8000 - Манго со льдом</t>
  </si>
  <si>
    <t>WAKA SLIM 8000 - Морс Черная смородина Ягоды</t>
  </si>
  <si>
    <t>WAKA SLIM 8000 - Свежая клубника</t>
  </si>
  <si>
    <t>WAKA SLIM 8000 - Свежая мята</t>
  </si>
  <si>
    <t>WAKA SLIM 8000 - Черника Кислая малина</t>
  </si>
  <si>
    <t>WAKA SLIM 8000 - Черника Малина Лимон</t>
  </si>
  <si>
    <t>WAKA SLIM 8000 - Ягодный микс</t>
  </si>
  <si>
    <t>HUSKY</t>
  </si>
  <si>
    <t>HUSKY AIR MAX ULTRA 25000 (10 шт. / Б), цена указана за 1 шт.</t>
  </si>
  <si>
    <t>HUSKY AIR MAX ULTRA 25000 - Киви, мороженое, лимон и лед (Wiki Monle)</t>
  </si>
  <si>
    <t>HUSKY AIR MAX ULTRA 25000 - Лимон, йогурт и лед (Yoggi Doggi)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</si>
  <si>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</si>
  <si>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</si>
  <si>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Пина-колада со льдом (Tropic Dew)</t>
  </si>
  <si>
    <t>HUSKY Сибирь 15000 (10 шт. / Б), цена указана за 1 шт.</t>
  </si>
  <si>
    <t>HUSKY Сибирь 15000 Kiwi Cactus Lime - Киви Кактус Лайм</t>
  </si>
  <si>
    <t>HUSKY Сибирь 15000 Lemon Mint - Лимон Мята</t>
  </si>
  <si>
    <t>HUSKY AIR MAX 10000 (10 шт. / Б), цена указана за 1 шт.</t>
  </si>
  <si>
    <t>HUSKY Air Max 10000 - Ананас Личи Банан (Miami Snow)</t>
  </si>
  <si>
    <t>460</t>
  </si>
  <si>
    <t>HUSKY Air Max 10000 - Арктический Киви (Chily Kiwi)</t>
  </si>
  <si>
    <t>HUSKY Air Max 10000 - Волчья Ягода (Wolfberry)</t>
  </si>
  <si>
    <t>HUSKY Air Max 10000 - Груша Персик Личи (Shake Pears)</t>
  </si>
  <si>
    <t>HUSKY Air Max 10000 - Киви Лимон Клюква (Green Land)</t>
  </si>
  <si>
    <t>HUSKY Air Max 10000 - Клубничная Маргарита (Red Garden)</t>
  </si>
  <si>
    <t>HUSKY Air Max 10000 - Мятная Жвачка (Mint Wind)</t>
  </si>
  <si>
    <t>PUFFMI</t>
  </si>
  <si>
    <t>PUFFMI MOSH 40000 (10 шт. / Б), цена указана за 1 шт.</t>
  </si>
  <si>
    <t>PUFFMI MOSH 40000 - АПЕЛЬСИН КИВИ</t>
  </si>
  <si>
    <t>PUFFMI MOSH 40000 - ВИШНЯ ЛИМОН</t>
  </si>
  <si>
    <t>PUFFMI MOSH 40000 - КИСЛЫЙ АНАНАС</t>
  </si>
  <si>
    <t>PUFFMI MOSH 40000 - КЛУБНИКА АРБУЗ</t>
  </si>
  <si>
    <t>PUFFMI MOSH 40000 - КЛУБНИКА КИВИ</t>
  </si>
  <si>
    <t>PUFFMI MOSH 40000 - КЛЮКВА ВИНОГРАД</t>
  </si>
  <si>
    <t>PUFFMI MOSH 40000 - КРАСНЫЙ ГРЕЙПФРУТ</t>
  </si>
  <si>
    <t>PUFFMI MOSH 40000 - ЕЖЕВИКА СОДА</t>
  </si>
  <si>
    <t>PUFFMI MOSH 40000 - ЛИМОННАЯ СОДОВАЯ ИЗ МАРАКУЙИ</t>
  </si>
  <si>
    <t>PUFFMI MOSH 40000 - ЛЕСНЫЕ ЯГОДЫ КЛУБНИКА</t>
  </si>
  <si>
    <t>PUFFMI MOSH 40000 - МЯТНЫЙ ЛАЙМ</t>
  </si>
  <si>
    <t>PUFFMI MOSH 40000 - ЧЕРЕШНЯ</t>
  </si>
  <si>
    <t>PUFFMI MOSH 40000 - ЧЕРНИКА МАЛИНА</t>
  </si>
  <si>
    <t>PUFFMI MOSH 40000 - ЯБЛОКО ПЕРСИК</t>
  </si>
  <si>
    <t>PUFFMI SATISFY 35000 (10 шт. / Б), цена указана за 1 шт.</t>
  </si>
  <si>
    <t>PUFFMI SATISFY 35000 - АРБУЗНЫЙ СОК</t>
  </si>
  <si>
    <t>850</t>
  </si>
  <si>
    <t>PUFFMI SATISFY 35000 - ВИШНЯ АРБУЗ</t>
  </si>
  <si>
    <t>PUFFMI SATISFY 35000 - ВИШНЕВАЯ КОЛА</t>
  </si>
  <si>
    <t>PUFFMI SATISFY 35000 - ДВОЙНОЕ ЯБЛОКО</t>
  </si>
  <si>
    <t>PUFFMI SATISFY 35000 - ГРАНАТ ЛАЙМ</t>
  </si>
  <si>
    <t>PUFFMI SATISFY 35000 - КРАСНЫЙ ГРЕЙПФРУТ</t>
  </si>
  <si>
    <t>PUFFMI SATISFY 35000 - ЛЕСНЫЕ ЯГОДЫ ЛИМОН</t>
  </si>
  <si>
    <t>PUFFMI SATISFY 35000 - ЛИМОН КИВИ</t>
  </si>
  <si>
    <t>PUFFMI SATISFY 35000 - САКУРА ВИНОГРАД</t>
  </si>
  <si>
    <t>PUFFMI SATISFY 35000 - ЧЕРНИКА КЛЮКВА ВИШНЯ</t>
  </si>
  <si>
    <t>PUFFMI SATISFY 35000 - ЧЕРЕШНЯ</t>
  </si>
  <si>
    <t>PUFFMI SATISFY 35000 - ЯБЛОЧНЫЙ ЛЕДЕНЕЦ</t>
  </si>
  <si>
    <t>PUFFMI FLORA 25000 (10 шт. / Б), цена указана за 1 шт.</t>
  </si>
  <si>
    <t>PUFFMI FLORA 25000 - АНАНАСОВЫЙ ЛИМОНАД</t>
  </si>
  <si>
    <t>PUFFMI FLORA 25000 - АНАНАСОВО-АРБУЗНАЯ КОНФЕТА</t>
  </si>
  <si>
    <t>PUFFMI FLORA 25000 - ВАНИЛЬНОЕ МОРОЖЕНОЕ</t>
  </si>
  <si>
    <t>PUFFMI FLORA 25000 - ВИНОГРАД, МЕДОВАЯ РОСА И ДЫНЯ</t>
  </si>
  <si>
    <t>PUFFMI FLORA 25000 - ВИНОГРАД И КЛЮКВА</t>
  </si>
  <si>
    <t>PUFFMI FLORA 25000 - ВИШНЯ И ЛИМОН</t>
  </si>
  <si>
    <t>PUFFMI FLORA 25000 - ГРАНАТОВЫЙ СОК</t>
  </si>
  <si>
    <t>PUFFMI FLORA 25000 - ДВОЙНОЕ ЯБЛОКО</t>
  </si>
  <si>
    <t>PUFFMI FLORA 25000 - ЙОГУРТ ДЫНЯ</t>
  </si>
  <si>
    <t>PUFFMI FLORA 25000 - ЕЖЕВИКА И ВИШНЯ</t>
  </si>
  <si>
    <t>PUFFMI FLORA 25000 - ЗЕЛЕНЫЙ ЧАЙ С МАРАКУЙИ</t>
  </si>
  <si>
    <t>PUFFMI FLORA 25000 - КЛУБНИКА И КИВИ</t>
  </si>
  <si>
    <t>PUFFMI FLORA 25000 - КИСЛАЯ АРБУЗНАЯ ЖВАЧКА</t>
  </si>
  <si>
    <t>PUFFMI FLORA 25000 - ЛАЙМОВО-МЯТНЫЙ ЭНЕРГЕТИК</t>
  </si>
  <si>
    <t>PUFFMI FLORA 25000 - МОХИТО И ЛИЧИ</t>
  </si>
  <si>
    <t>PUFFMI FLORA 25000 - МЯТА МЕНТОС</t>
  </si>
  <si>
    <t>PUFFMI FLORA 25000 - РУБИНОВО-КРАСНЫЙ ГРЕЙПФРУТ</t>
  </si>
  <si>
    <t>PUFFMI FLORA 25000 - СОЧНЫЙ ПЕРСИК</t>
  </si>
  <si>
    <t>PUFFMI FLORA 25000 - САХАРНАЯ ВАТА С СИНИМИ ЯГОДАМИ</t>
  </si>
  <si>
    <t>PUFFMI FLORA 25000 - ЧЕРНИЧНО-РОЗОВЫЙ ЛИМОНАД</t>
  </si>
  <si>
    <t>PUFFMI FLORA 25000 - ЧЕРНИКА И МАЛИНА</t>
  </si>
  <si>
    <t>PUFFMI TANK 20000 (10 шт. / Блок), цена указана за 1 шт.</t>
  </si>
  <si>
    <t>PUFFMI TANK 20000 Ruby Red Grapefruit - Рубиновый Красный Грейпфрут</t>
  </si>
  <si>
    <t>1 010</t>
  </si>
  <si>
    <t>990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</si>
  <si>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</si>
  <si>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</si>
  <si>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</si>
  <si>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Виноград дыня</t>
  </si>
  <si>
    <t>Puffmi DURA 18000 - Вишневая кола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</si>
  <si>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</si>
  <si>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</si>
  <si>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</si>
  <si>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</si>
  <si>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Кислое яблоко</t>
  </si>
  <si>
    <t>Puffmi DURA 18000 - Клубнично-банановое мороженое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</si>
  <si>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</si>
  <si>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</si>
  <si>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</si>
  <si>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Мятный ментос</t>
  </si>
  <si>
    <t>Puffmi DURA 18000 - Персик со льдом</t>
  </si>
  <si>
    <t>Puffmi DURA 18000 - Радужная конфета</t>
  </si>
  <si>
    <t>Puffmi DURA 18000 - Холодная мята</t>
  </si>
  <si>
    <t>Puffmi DURA 18000 - Черника малина</t>
  </si>
  <si>
    <t>Puffmi DURA 18000 - Черный чай с лимоном</t>
  </si>
  <si>
    <t>PUFFMI TANK 16000 (10 шт. / Б), цена указана за 1 шт.</t>
  </si>
  <si>
    <t>PUFFMI TANK 16000 - Мятный лимон</t>
  </si>
  <si>
    <t>440</t>
  </si>
  <si>
    <t>430</t>
  </si>
  <si>
    <t>PUFFMI TANK 16000 - Розовые Цитрусы</t>
  </si>
  <si>
    <t>PUFFMI TANK 16000 - Ягодный пирог</t>
  </si>
  <si>
    <t>PUFFMI DURA 9000 (10 шт. / Блок), цена указана за 1 шт.</t>
  </si>
  <si>
    <t>Puffmi DURA V2 9000 - Banana ice</t>
  </si>
  <si>
    <t>Puffmi DURA V2 9000 - Blueberry ice</t>
  </si>
  <si>
    <t>Puffmi DURA V2 9000 - Blueberry Raspberry</t>
  </si>
  <si>
    <t>Puffmi DURA V2 9000 - Cola ice</t>
  </si>
  <si>
    <t>Puffmi DURA V2 9000 - Cool Mint</t>
  </si>
  <si>
    <t>Puffmi DURA V2 9000 - Double Apple</t>
  </si>
  <si>
    <t>Puffmi DURA V2 9000 - Energy Boom</t>
  </si>
  <si>
    <t>Puffmi DURA V2 9000 - Grape Honeydew Melon</t>
  </si>
  <si>
    <t>Puffmi DURA V2 9000 - Mango Orange Watermelon</t>
  </si>
  <si>
    <t>Puffmi DURA V2 9000 - Peach ice</t>
  </si>
  <si>
    <t>Puffmi DURA V2 9000 - Pineapple Lemonade</t>
  </si>
  <si>
    <t>Puffmi DURA V2 9000 - Quad Berry ice</t>
  </si>
  <si>
    <t>Puffmi DURA V2 9000 - Rainbow Drop</t>
  </si>
  <si>
    <t>Puffmi DURA V2 9000 - Ruby Red Grapefruit</t>
  </si>
  <si>
    <t>Puffmi DURA V2 9000 - Straw Banana ice Cream</t>
  </si>
  <si>
    <t>Puffmi DURA V2 9000 - Strawberry Mango ice</t>
  </si>
  <si>
    <t>Puffmi DURA V2 9000 - Strawberry Watermelon</t>
  </si>
  <si>
    <t>Puffmi DURA V2 9000 - Tobacco</t>
  </si>
  <si>
    <t>Puffmi DURA V2 9000 - Triple Mango</t>
  </si>
  <si>
    <t>Puffmi DURA V2 9000 - Watermelon Bubblegum</t>
  </si>
  <si>
    <t>Puffmi DURA V2 9000 - Watermelon ice</t>
  </si>
  <si>
    <t>Puffmi DURA 9000 V2 - Crapberry Grape</t>
  </si>
  <si>
    <t>Puffmi DURA 9000 V2 - Ice Sour Apple</t>
  </si>
  <si>
    <t>Puffmi DURA 9000 V2 - Lemon Lime</t>
  </si>
  <si>
    <t>Puffmi DURA 9000 V2 - Lime Mint Energy</t>
  </si>
  <si>
    <t>Puffmi DURA 9000 V2 - Mentos Mint</t>
  </si>
  <si>
    <t>Puffmi DURA 9000 V2 - Mojito Mint</t>
  </si>
  <si>
    <t>Puffmi DURA 9000 V2 - Passinfruit Green Tea</t>
  </si>
  <si>
    <t>Puffmi DURA 9000 V2 - Rasberry Grapefruit</t>
  </si>
  <si>
    <t>Puffmi DURA 9000 V2 - Sour Cherry Lemonade</t>
  </si>
  <si>
    <t>Puffmi DURA 9000 V2 - Cherry Lemon</t>
  </si>
  <si>
    <t>PUFFMI DURA 9000 PLUS (10 шт. / Б), цена указана за 1 шт.</t>
  </si>
  <si>
    <t>PUFFMI DURA 9000 PLUS - АНАНАС КИВИ</t>
  </si>
  <si>
    <t>870</t>
  </si>
  <si>
    <t>PUFFMI DURA 9000 PLUS - ВИНОГРАД ДЫНЯ</t>
  </si>
  <si>
    <t>PUFFMI DURA 9000 PLUS - ВИНОГРАД ЧЕРНАЯ СМОРОДИНА</t>
  </si>
  <si>
    <t>PUFFMI DURA 9000 PLUS - ГОЛУБАЯ СИНЯЯ ВАТА</t>
  </si>
  <si>
    <t>PUFFMI DURA 9000 PLUS - ЗЕЛЕНОЕ ЯБЛОКО КЛБУНИКА</t>
  </si>
  <si>
    <t>PUFFMI DURA 9000 PLUS - КИСЛЫЕ ПЕРСИКОВЫЕ КОНФЕТКИ</t>
  </si>
  <si>
    <t>PUFFMI DURA 9000 PLUS - КЛЮКВА ВИНОГРАД</t>
  </si>
  <si>
    <t>PUFFMI DURA 9000 PLUS - КЛЮКВА МАЛИНА КЛУБНИКА</t>
  </si>
  <si>
    <t>PUFFMI DURA 9000 PLUS - КОФЕ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</si>
  <si>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</si>
  <si>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</si>
  <si>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</si>
  <si>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</si>
  <si>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СВЕЖАЯ МЯТА</t>
  </si>
  <si>
    <t>PUFFMI DURA 9000 PLUS - ЧЕРНАЯ ВИШНЯ</t>
  </si>
  <si>
    <t>INFLAVE</t>
  </si>
  <si>
    <t>INFLAVE ALPHA 25000 (10 шт. / Б), цена указана за 1 шт.</t>
  </si>
  <si>
    <t>INFLAVE ALPHA 25000 - Ананас Лемонграсс</t>
  </si>
  <si>
    <t>1 340</t>
  </si>
  <si>
    <t>1 320</t>
  </si>
  <si>
    <t>INFLAVE ALPHA 25000 - Банан Апельсин</t>
  </si>
  <si>
    <t>INFLAVE ALPHA 25000 - Мятная жвачка</t>
  </si>
  <si>
    <t>INFLAVE ALPHA 25000 - Клубника Личи</t>
  </si>
  <si>
    <t>INFLAVE ALPHA 25000 - Клубника Грейпфрут</t>
  </si>
  <si>
    <t>INFLAVE ALPHA 25000 - Манго Ананас</t>
  </si>
  <si>
    <t>INFLAVE ALPHA 25000 - Манго Мохито</t>
  </si>
  <si>
    <t>INFLAVE ALPHA 25000 - Свежая мята</t>
  </si>
  <si>
    <t>INFLAVE ALPHA 25000 - Черничный морс</t>
  </si>
  <si>
    <t>INFLAVE ALPHA 25000 - Яблоко Красная смородина</t>
  </si>
  <si>
    <t>INFLAVE ALPHA 25000 STRONG (5 шт. / Б), цена указана за 1 шт.</t>
  </si>
  <si>
    <t>INFLAVE ALPHA 25000 STRONG - Ананас Зеленое Яблоко</t>
  </si>
  <si>
    <t>1 400</t>
  </si>
  <si>
    <t>1 380</t>
  </si>
  <si>
    <t>INFLAVE ALPHA 25000 STRONG - Арбуз Малина Мята</t>
  </si>
  <si>
    <t>INFLAVE ALPHA 25000 STRONG - Виноградный микс</t>
  </si>
  <si>
    <t>INFLAVE ALPHA 25000 STRONG - Дыня Киви</t>
  </si>
  <si>
    <t>INFLAVE ALPHA 25000 STRONG - Клубника Личи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</si>
  <si>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</si>
  <si>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</si>
  <si>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</si>
  <si>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Малиновое мороженое</t>
  </si>
  <si>
    <t>INFLAVE ALPHA 25000 STRONG - Тропический банан</t>
  </si>
  <si>
    <t>INFLAVE ALPHA 25000 STRONG - Свежая мята</t>
  </si>
  <si>
    <t>INFLAVE ALPHA 25000 STRONG - Сочная вишня</t>
  </si>
  <si>
    <t>INFLAVE ALPHA 25000 STRONG - Черничный морс</t>
  </si>
  <si>
    <t>INFLAVE ALPHA 25000 STRONG - Холодная мята</t>
  </si>
  <si>
    <t>INFLAVE ALPHA 25000 STRONG - Ягодный микс</t>
  </si>
  <si>
    <t>INFLAVE ONYX 18000 (10 шт. / Б), цена указана за 1 шт.</t>
  </si>
  <si>
    <t>INFLAVE Onyx 18000 - Ананас Лемонграсс</t>
  </si>
  <si>
    <t>1 170</t>
  </si>
  <si>
    <t>1 150</t>
  </si>
  <si>
    <t>INFLAVE Onyx 18000 - Виноградный микс</t>
  </si>
  <si>
    <t>INFLAVE Onyx 18000 - Дыня Киви</t>
  </si>
  <si>
    <t>INFLAVE Onyx 18000 - Жасмин Персик</t>
  </si>
  <si>
    <t>INFLAVE Onyx 18000 - Кислая смородина</t>
  </si>
  <si>
    <t>INFLAVE Onyx 18000 - Кислое драже</t>
  </si>
  <si>
    <t>INFLAVE Onyx 18000 - Кислый тропический сок</t>
  </si>
  <si>
    <t>INFLAVE Onyx 18000 - Лимон Лайм</t>
  </si>
  <si>
    <t>INFLAVE Onyx 18000 - Свежая мята</t>
  </si>
  <si>
    <t>INFLAVE Onyx 18000 - Холодная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</si>
  <si>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</si>
  <si>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</si>
  <si>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</si>
  <si>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</si>
  <si>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</si>
  <si>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Банановая жвачка</t>
  </si>
  <si>
    <t>INFLAVE Onyx 18000 STRONG - Виноградный микс</t>
  </si>
  <si>
    <t>INFLAVE Onyx 18000 STRONG - Кислая смородина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</si>
  <si>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</si>
  <si>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</si>
  <si>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</si>
  <si>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Клубничный мохито</t>
  </si>
  <si>
    <t>INFLAVE Onyx 18000 STRONG - Лесная черника</t>
  </si>
  <si>
    <t>INFLAVE Onyx 18000 STRONG - Малина Грейпфрут</t>
  </si>
  <si>
    <t>INFLAVE Onyx 18000 STRONG - Малина Мята</t>
  </si>
  <si>
    <t>INFLAVE Onyx 18000 STRONG - Свежая мята</t>
  </si>
  <si>
    <t>INFLAVE Onyx 18000 STRONG - Сочная вишня</t>
  </si>
  <si>
    <t>INFLAVE Onyx 18000 STRONG - Черная мята</t>
  </si>
  <si>
    <t>INFLAVE PLUS 2200 (10 шт. / Блок), цена указана за 1 шт.</t>
  </si>
  <si>
    <t>INFLAVE PLUS - Банановый Сорбет</t>
  </si>
  <si>
    <t>580</t>
  </si>
  <si>
    <t>570</t>
  </si>
  <si>
    <t>INFLAVE PLUS - Клюквенная Сода</t>
  </si>
  <si>
    <t>INFLAVE PLUS - Кокосовое Мороженое (Coconut Ice Cream)</t>
  </si>
  <si>
    <t>INFLAVE PLUS - Лайм Мохито (Lime Mohito)</t>
  </si>
  <si>
    <t>INFLAVE PLUS - Мятное Драже</t>
  </si>
  <si>
    <t>PAFOS</t>
  </si>
  <si>
    <t>PAFOS 20000 (10 шт. / Б), цена указана за 1 шт.</t>
  </si>
  <si>
    <t>PAFOS 20000 - Ананас Личи</t>
  </si>
  <si>
    <t>PAFOS 20000 - Вишня Кола</t>
  </si>
  <si>
    <t>PAFOS 20000 - Вишня Лимон</t>
  </si>
  <si>
    <t>PAFOS 20000 - Голубика Облепиха Клюква</t>
  </si>
  <si>
    <t>PAFOS 20000 - Голубика Содовая</t>
  </si>
  <si>
    <t>PAFOS 20000 - Гранат Лайм Содовая</t>
  </si>
  <si>
    <t>PAFOS 20000 - Грейпфрут</t>
  </si>
  <si>
    <t>PAFOS 20000 - Дикие Ягоды</t>
  </si>
  <si>
    <t>PAFOS 20000 - Ежевика Содовая</t>
  </si>
  <si>
    <t>PAFOS 20000 - Кактус Лимон</t>
  </si>
  <si>
    <t>PAFOS 20000 - Киви Лимон</t>
  </si>
  <si>
    <t>PAFOS 20000 - Клубника Арбуз</t>
  </si>
  <si>
    <t>PAFOS 20000 - Клубника Киви Лимон</t>
  </si>
  <si>
    <t>PAFOS 20000 - Клюква Виноград</t>
  </si>
  <si>
    <t>PAFOS 20000 - Клюква Содовая</t>
  </si>
  <si>
    <t>PAFOS 20000 - Сицилийский апельсин Клубника</t>
  </si>
  <si>
    <t>PAFOS 20000 - Черная смородина Содовая</t>
  </si>
  <si>
    <t>PAFOS 20000 - Черника Малина Лимон</t>
  </si>
  <si>
    <t>PAFOS 20000 - Ягодный Скитлс</t>
  </si>
  <si>
    <t>Hyper Bar</t>
  </si>
  <si>
    <t>Hyper Bar 50 000 Бездымный (10 шт. / Б), цена указана за 1 шт.</t>
  </si>
  <si>
    <t>Hyper Bar 50 000 Бездымный - Апельсиновая Fanta</t>
  </si>
  <si>
    <t>760</t>
  </si>
  <si>
    <t>Hyper Bar 50 000 Бездымный - Арбуз лед</t>
  </si>
  <si>
    <t>Hyper Bar 50 000 Бездымный - Белый мармелад лед</t>
  </si>
  <si>
    <t>Hyper Bar 50 000 Бездымный - Виноград Черная смородина</t>
  </si>
  <si>
    <t>Hyper Bar 50 000 Бездымный - Клубника Лимон</t>
  </si>
  <si>
    <t>Hyper Bar 50 000 Бездымный - Клюква</t>
  </si>
  <si>
    <t>Hyper Bar 50 000 Бездымный - Ледяная ягода</t>
  </si>
  <si>
    <t>Hyper Bar 50 000 Бездымный - Маракуйя Киви Лайм</t>
  </si>
  <si>
    <t>Hyper Bar 50 000 Бездымный - Ягодный микс</t>
  </si>
  <si>
    <t>VOOPOO</t>
  </si>
  <si>
    <t>Voopoo Zest 40000 Eng (5 шт. / Б), цена указана за 1 шт.</t>
  </si>
  <si>
    <t>Voopoo Zest 40000 Eng - Black ice</t>
  </si>
  <si>
    <t>740</t>
  </si>
  <si>
    <t>Voopoo Zest 40000 Eng - Blackberry Blueberry Raspberry</t>
  </si>
  <si>
    <t>Voopoo Zest 40000 Eng - Blue Razz ice</t>
  </si>
  <si>
    <t>Voopoo Zest 40000 Eng - Blueberry Raspberry</t>
  </si>
  <si>
    <t>Voopoo Zest 40000 Eng - Kiwi Passion Fruit Guava</t>
  </si>
  <si>
    <t>Voopoo Zest 40000 Eng - Pink Lemonade</t>
  </si>
  <si>
    <t>Voopoo Zest 40000 Eng - Strawberry ice</t>
  </si>
  <si>
    <t>Voopoo Zest 40000 Eng - Strawberry Watermelon</t>
  </si>
  <si>
    <t>Voopoo Zest 40000 Eng - Summer Dream</t>
  </si>
  <si>
    <t>Voopoo Zest 40000 Eng - Watermelon ice</t>
  </si>
  <si>
    <t>VOZOL</t>
  </si>
  <si>
    <t>VOZOL GEAR ICE&amp;SWEET 56000 (10 шт. / Б), цена указана за 1 шт.</t>
  </si>
  <si>
    <t>VOZOL GEAR ICE&amp;SWEET 56000 - Виноград Алоэ со Льдом</t>
  </si>
  <si>
    <t>VOZOL GEAR ICE&amp;SWEET 56000 - Манго Маракуйя Мандарин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</si>
  <si>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</si>
  <si>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</si>
  <si>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</si>
  <si>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</si>
  <si>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</si>
  <si>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</si>
  <si>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</si>
  <si>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VOZOL Gear 20000 (10 шт. / Блок), цена указана за 1 шт.</t>
  </si>
  <si>
    <t>VOZOL Gear 20000 - Клубника Пина колада</t>
  </si>
  <si>
    <t>VOZOL Gear 20000 - Питахайя Банан Вишня</t>
  </si>
  <si>
    <t>GEEK BAR</t>
  </si>
  <si>
    <t>GEEK BAR 2GO 50000 (5 шт. / Б), цена указана за 1 шт.</t>
  </si>
  <si>
    <t>GEEK BAR 2GO 50000 - АРБУЗНАЯ ЖВАЧКА ЛЁД</t>
  </si>
  <si>
    <t>GEEK BAR 2GO 50000 - ВИНОГРАД ЛЁД</t>
  </si>
  <si>
    <t>GEEK BAR 2GO 50000 - ВИНОГРАД МАЛИНА</t>
  </si>
  <si>
    <t>GEEK BAR 2GO 50000 - ДВОЙНОЕ ЯБЛОКО</t>
  </si>
  <si>
    <t>GEEK BAR 2GO 50000 - КИСЛОЕ ЯБЛОКО ЛЁД</t>
  </si>
  <si>
    <t>GEEK BAR 2GO 50000 - КИСЛЫЕ ФРУКТОВЫЕ КОНФЕТЫ</t>
  </si>
  <si>
    <t>GEEK BAR 2GO 50000 - КЛУБНИКА КИВИ</t>
  </si>
  <si>
    <t>GEEK BAR 2GO 50000 - КЛУБНИКА ЛЁД</t>
  </si>
  <si>
    <t>GEEK BAR 2GO 50000 - МЕКСИКАНСКОЕ МАНГО ЛЁД</t>
  </si>
  <si>
    <t>GEEK BAR 2GO 50000 - ПЕРСИК АРБУЗ</t>
  </si>
  <si>
    <t>GEEK BAR 2GO 50000 - ПЕРСИК МАРАКУЙЯ</t>
  </si>
  <si>
    <t>GEEK BAR 2GO 50000 - ПЕРСИК-МАНГО АРБУЗ ЛЁД</t>
  </si>
  <si>
    <t>GEEK BAR 2GO 50000 - ПРОХЛАДНАЯ МЯТА</t>
  </si>
  <si>
    <t>GEEK BAR 2GO 50000 - ЧЕРНИКА МАЛИНА ЛЁД</t>
  </si>
  <si>
    <t>GEEK BAR 2GO 50000 - ЯГОДНЫЙ МИКС ЛЁД</t>
  </si>
  <si>
    <t>GEEK BAR Pulse R 40000 (10 шт. / Б), цена указана за 1 шт.</t>
  </si>
  <si>
    <t>GEEK BAR Pulse R 40000 - Ананас Кокос лёд</t>
  </si>
  <si>
    <t>GEEK BAR Pulse R 40000 - Виноград лёд</t>
  </si>
  <si>
    <t>GEEK BAR Pulse R 40000 - Виноград Малина лёд</t>
  </si>
  <si>
    <t>GEEK BAR Pulse R 40000 - Гранат Смородина Лимон лёд</t>
  </si>
  <si>
    <t>GEEK BAR Pulse R 40000 - Кислые фруктовые конфеты</t>
  </si>
  <si>
    <t>GEEK BAR Pulse R 40000 - Кислый тропический сок</t>
  </si>
  <si>
    <t>GEEK BAR Pulse R 40000 - Клюквенная содовая</t>
  </si>
  <si>
    <t>GEEK BAR Pulse R 40000 - Манго Персик</t>
  </si>
  <si>
    <t>GEEK BAR Pulse R 40000 - Сибирские ягоды со льдом</t>
  </si>
  <si>
    <t>GEEK BAR Pulse R 40000 - Сочный персик лёд</t>
  </si>
  <si>
    <t>GEEK BAR Pulse R 40000 - Черника лёд</t>
  </si>
  <si>
    <t>GEEK BAR Pulse R 40000 - Черника Малина лёд</t>
  </si>
  <si>
    <t>GEEK BAR Pulse R 40000 - Ягодный микс лёд</t>
  </si>
  <si>
    <t>ELUX</t>
  </si>
  <si>
    <t>Elux Astra 50000 (10 шт. / Б), цена указана за 1 шт.</t>
  </si>
  <si>
    <t>Elux Astra 50000 - Арбуз</t>
  </si>
  <si>
    <t>Elux Astra 50000 - Клубника</t>
  </si>
  <si>
    <t>Elux Astra 50000 - Минеральная вода</t>
  </si>
  <si>
    <t>Elux Astra 50000 - Мята</t>
  </si>
  <si>
    <t>Elux Astra 50000 - Персик</t>
  </si>
  <si>
    <t>Elux Astra 50000 - Розовый лимонад</t>
  </si>
  <si>
    <t>Elux Astra 50000 - Энергетик</t>
  </si>
  <si>
    <t>ESMOO</t>
  </si>
  <si>
    <t>ESMOO Shisha Vape 50000, цена указана за 1 шт.</t>
  </si>
  <si>
    <t>ESMOO Shisha Vape 50000 - Ананас лед</t>
  </si>
  <si>
    <t>ESMOO Shisha Vape 50000 - Арбуз лед</t>
  </si>
  <si>
    <t>ESMOO Shisha Vape 50000 - Виноград лед</t>
  </si>
  <si>
    <t>ESMOO Shisha Vape 50000 - Клубничное мороженное</t>
  </si>
  <si>
    <t>ESMOO Shisha Vape 50000 - Кокосовое кофе</t>
  </si>
  <si>
    <t>ESMOO Shisha Vape 50000 - Киви Маракуйя Гуава</t>
  </si>
  <si>
    <t>ESMOO Shisha Vape 50000 - Манго Персик</t>
  </si>
  <si>
    <t>ESMOO Shisha Vape 50000 - Маракуйя</t>
  </si>
  <si>
    <t>ESMOO Shisha Vape 50000 - Персик лед</t>
  </si>
  <si>
    <t>ESMOO Shisha Vape 50000 - Черника Ягода</t>
  </si>
  <si>
    <t>INSTABAR</t>
  </si>
  <si>
    <t>Instabar BE 40000 (10 шт. / Б), цена указана за 1 шт.</t>
  </si>
  <si>
    <t>Instabar BE 40000 - Арбуз лед</t>
  </si>
  <si>
    <t>Instabar BE 40000 - Арбуз Лимонный сверкающий</t>
  </si>
  <si>
    <t>Instabar BE 40000 - Вишневая Кола</t>
  </si>
  <si>
    <t>Instabar BE 40000 - Голубика Малина Лед Синий разз айс</t>
  </si>
  <si>
    <t>Instabar BE 40000 - Клюквенная сода</t>
  </si>
  <si>
    <t>Instabar BE 40000 - Клюква Виноград</t>
  </si>
  <si>
    <t>Instabar BE 40000 - Кислый Чернослив</t>
  </si>
  <si>
    <t>Instabar BE 40000 - Лимон Лайм</t>
  </si>
  <si>
    <t>Instabar BE 40000 - Манго Ананас Персик лед</t>
  </si>
  <si>
    <t>Instabar BE 40000 - Сакура Мята</t>
  </si>
  <si>
    <t>Instabar BE 40000 - Яблоко Персик</t>
  </si>
  <si>
    <t>Итого в категории "Многоразовые POD системы":</t>
  </si>
  <si>
    <t>Geek Vape</t>
  </si>
  <si>
    <t>Geek Vape Aegis Legend 5 Kit 200W, цена указана за 1 шт.</t>
  </si>
  <si>
    <t>Geek Vape Aegis Legend 5 Kit 200W - Frost Silver</t>
  </si>
  <si>
    <t>3 490</t>
  </si>
  <si>
    <t>3 450</t>
  </si>
  <si>
    <t>Geek Vape Aegis Legend 5 Kit 200W - Glacier Green</t>
  </si>
  <si>
    <t>Geek Vape Aegis Legend 5 Kit 200W - Twilight Blue</t>
  </si>
  <si>
    <t>Geek Vape Aegis Force 3200mAh, цена указана за 1 шт.</t>
  </si>
  <si>
    <t>Geekvape Aegis Force 3200mAh - Canyon Orange</t>
  </si>
  <si>
    <t>2 350</t>
  </si>
  <si>
    <t>2 290</t>
  </si>
  <si>
    <t>Geekvape Aegis Force 3200mAh - Carbon Black</t>
  </si>
  <si>
    <t>Geekvape Aegis Force 3200mAh - Iris Purple</t>
  </si>
  <si>
    <t>Geekvape Aegis Force 3200mAh - Ivory White</t>
  </si>
  <si>
    <t>Geekvape Aegis Force 3200mAh - Moss Green</t>
  </si>
  <si>
    <t>Geek Vape Aegis Boost 3 3000 mAh, цена указана за 1 шт.</t>
  </si>
  <si>
    <t>Geek Vape Aegis Boost 3 3000 mAh - Black</t>
  </si>
  <si>
    <t>Geek Vape Aegis Boost 3 3000 mAh - Silver</t>
  </si>
  <si>
    <t>Geek Vape Aegis Boost 3 3000 mAh - Sunset Red</t>
  </si>
  <si>
    <t>Geek Vape Aegis Boost 3 3000 mAh - Sapphire Blue</t>
  </si>
  <si>
    <t>Geek Vape Aegis Boost 2 (B60) 2000 mAh, цена указана за 1 шт.</t>
  </si>
  <si>
    <t>Geek Vape Aegis Boost 2 (B60) 2000 mAh - Mint Blue</t>
  </si>
  <si>
    <t>1 950</t>
  </si>
  <si>
    <t>1 890</t>
  </si>
  <si>
    <t>Geek Vape Aegis Hero 5 2000 mah, цена указана за 1 шт.</t>
  </si>
  <si>
    <t>Geek Vape Aegis Hero 5 2000 mah - Blaze Red</t>
  </si>
  <si>
    <t>1 990</t>
  </si>
  <si>
    <t>Geek Vape Aegis Hero 5 2000 mah - Frost Mint</t>
  </si>
  <si>
    <t>Geek Vape Aegis Hero 5 2000 mah - Iron Black</t>
  </si>
  <si>
    <t>Geek Vape Aegis Hero 5 2000 mah - Pure White</t>
  </si>
  <si>
    <t>Geek Vape Aegis Hero 5 2000 mah - Racing Green</t>
  </si>
  <si>
    <t>Geek Vape Aegis Hero 5 2000 mah - Steel Silver</t>
  </si>
  <si>
    <t>Geek Vape Aegis Hero 5 2000 mah - Turbo Blue</t>
  </si>
  <si>
    <t>Geek Vape Aegis Hero 2 (H45) 1400 mah CLASSIC, цена указана за 1 шт.</t>
  </si>
  <si>
    <t>Geek Vape Aegis Hero 2 (H45) 1400 mah CLASSIC - Aqua</t>
  </si>
  <si>
    <t>1 850</t>
  </si>
  <si>
    <t>Geek Vape Aegis Hero 2 (H45) 1400 mah CLASSIC - Black</t>
  </si>
  <si>
    <t>Geek Vape Aegis Hero 2 (H45) 1400 mah CLASSIC - Blue</t>
  </si>
  <si>
    <t>Geek Vape Aegis Hero 2 (H45) 1400 mah CLASSIC - Grey</t>
  </si>
  <si>
    <t>Geek Vape Aegis Hero 2 (H45) 1400 mah CLASSIC - Lavender</t>
  </si>
  <si>
    <t>Geek Vape Aegis Hero 2 (H45) 1400 mah CLASSIC - Sakura</t>
  </si>
  <si>
    <t>Geek Vape Wenax Q2 Pod Kit 1250 mah, цена указана за 1 шт.</t>
  </si>
  <si>
    <t>Geek Vape Wenax Q2 Pod Kit 1250 mah - Mocha Mousse</t>
  </si>
  <si>
    <t>1 280</t>
  </si>
  <si>
    <t>Geek Vape Wenax Q2 Pod Kit 1250 mah - Summer Lime</t>
  </si>
  <si>
    <t>Geek Vape Sonder Q2 1350 mAh, цена указана за 1 шт.</t>
  </si>
  <si>
    <t>Geek Vape Sonder Q2 1350 mAh - Misty Blue</t>
  </si>
  <si>
    <t>590</t>
  </si>
  <si>
    <t>Geek Vape AQ 1000 mah, цена указана за 1 шт.</t>
  </si>
  <si>
    <t>Geek Vape AQ 1000 mah - Black</t>
  </si>
  <si>
    <t>Geek Vape AQ 1000 mah - Blue</t>
  </si>
  <si>
    <t>Geek Vape AQ 1000 mah - Gray</t>
  </si>
  <si>
    <t>Geek Vape AQ 1000 mah - Silver</t>
  </si>
  <si>
    <t>Geek Vape Aegis One 780 mah, цена указана за 1 шт.</t>
  </si>
  <si>
    <t>Geek Vape Aegis One 780 mah - Silver</t>
  </si>
  <si>
    <t>610</t>
  </si>
  <si>
    <t>Баки Geek Vape, цена указана за 1 упак.</t>
  </si>
  <si>
    <t>Бак Geek Vape Z Fli Tank 2 5.5ml - Glossy Black</t>
  </si>
  <si>
    <t>1 580</t>
  </si>
  <si>
    <t>1 560</t>
  </si>
  <si>
    <t>Испарители Geek Vape, цена указана за 1 упак.</t>
  </si>
  <si>
    <t>Испаритель Geek Vape Aegis Boost 0.2 (Boost Version) Ом Coil - упаковка 5 шт</t>
  </si>
  <si>
    <t>675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</si>
  <si>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</si>
  <si>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</si>
  <si>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1.2 Ом Coil - упаковка 5 шт</t>
  </si>
  <si>
    <t>625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</si>
  <si>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</si>
  <si>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</si>
  <si>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</si>
  <si>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</si>
  <si>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</si>
  <si>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</si>
  <si>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Испаритель Geek Vape P0.15 XM 0.15 Ом Coil - упаковка 5 шт</t>
  </si>
  <si>
    <t>725</t>
  </si>
  <si>
    <t>Испаритель Geek Vape P0.2 0.2 Ом Coil - упаковка 5 шт</t>
  </si>
  <si>
    <t>Испаритель Geek Vape Z 0.15 XM Ом Coil - упаковка 5 шт</t>
  </si>
  <si>
    <t>825</t>
  </si>
  <si>
    <t>Испаритель Geek Vape Z 0.25 Ом Coil - упаковка 5 шт</t>
  </si>
  <si>
    <t>775</t>
  </si>
  <si>
    <t>Картридж Geek Vape, цена указана за 1 упак.</t>
  </si>
  <si>
    <t>Картридж Geekvape Hero 5 Dark 6.5ml - упаковка 1 шт</t>
  </si>
  <si>
    <t>Картридж Geekvape Hero 5 White 6.5ml - упаковка 1 шт</t>
  </si>
  <si>
    <t>Картридж с испарителем Geekvape H45 0.6 Ом 5 ml - упаковка 2 шт</t>
  </si>
  <si>
    <t>370</t>
  </si>
  <si>
    <t>360</t>
  </si>
  <si>
    <t>Картридж (без испарителя) Geek Vape H45 - упаковка 2 шт</t>
  </si>
  <si>
    <t>Картридж Geek Vape Aegis One Pod 0.8 Ом - упаковка 3 шт</t>
  </si>
  <si>
    <t>475</t>
  </si>
  <si>
    <t>Картридж Geek Vape Aegis One Pod 1.2 Ом - упаковка 3 шт</t>
  </si>
  <si>
    <t>Картридж Geek Vape Q 0.4 Ом - упаковка 3 шт</t>
  </si>
  <si>
    <t>435</t>
  </si>
  <si>
    <t>Картридж Geek Vape Q 0.8 Ом - упаковка 3 шт</t>
  </si>
  <si>
    <t>Картридж Geek Vape U 1.1 Ом - упаковка 3 шт</t>
  </si>
  <si>
    <t>405</t>
  </si>
  <si>
    <t>Картридж+2 испарителя Geek Vape Aegis Boost 3.7 ml</t>
  </si>
  <si>
    <t>540</t>
  </si>
  <si>
    <t>Vaporesso</t>
  </si>
  <si>
    <t>Vaporesso GEN MAX 220W, цена указана за 1 шт.</t>
  </si>
  <si>
    <t>Vaporesso GEN MAX 220W - Arctic Silver</t>
  </si>
  <si>
    <t>3 650</t>
  </si>
  <si>
    <t>3 590</t>
  </si>
  <si>
    <t>Vaporesso GEN MAX 220W - Dark Black</t>
  </si>
  <si>
    <t>Vaporesso GEN MAX 220W - Gradient Purple</t>
  </si>
  <si>
    <t>Vaporesso GEN MAX 220W - Ice Blue</t>
  </si>
  <si>
    <t>Vaporesso GEN MAX 220W - Hot Pink</t>
  </si>
  <si>
    <t>Vaporesso LUXE XR Max 2, цена указана за 1 шт.</t>
  </si>
  <si>
    <t>Vaporesso LUXE XR Max 2 3200mAh - Blue</t>
  </si>
  <si>
    <t>2 250</t>
  </si>
  <si>
    <t>Vaporesso LUXE XR Max 2 3200mAh - Silver</t>
  </si>
  <si>
    <t>Vaporesso APEX, цена указана за 1 шт.</t>
  </si>
  <si>
    <t>Vaporesso APEX 2000mAh - Pearl White</t>
  </si>
  <si>
    <t>1 690</t>
  </si>
  <si>
    <t>1 650</t>
  </si>
  <si>
    <t>Vaporesso APEX 2000mAh - Sky Blue</t>
  </si>
  <si>
    <t>Vaporesso APEX 2000mAh - Snow Pink</t>
  </si>
  <si>
    <t>Vaporesso XROS PRO 2 2000 mah, цена указана за 1 шт.</t>
  </si>
  <si>
    <t>Vaporesso XROS PRO 2 2000 mah Pod Kit - Dawn Purple</t>
  </si>
  <si>
    <t>1 790</t>
  </si>
  <si>
    <t>Vaporesso XROS PRO 2 2000 mah Pod Kit - Gem Green</t>
  </si>
  <si>
    <t>Vaporesso XROS PRO 2 2000 mah Pod Kit - Glittering Black</t>
  </si>
  <si>
    <t>Vaporesso XROS PRO 2 2000 mah Pod Kit - Glittering Gold</t>
  </si>
  <si>
    <t>Vaporesso XROS PRO 2 2000 mah Pod Kit - Glittering Silver</t>
  </si>
  <si>
    <t>Vaporesso XROS PRO 2 2000 mah Pod Kit - Moonlit Pink</t>
  </si>
  <si>
    <t>Vaporesso XROS PRO 2 2000 mah Pod Kit - Storm Blue</t>
  </si>
  <si>
    <t>Vaporesso XROS PRO, цена указана за 1 шт.</t>
  </si>
  <si>
    <t>Vaporesso XROS PRO 1200 mah Pod Kit - Black</t>
  </si>
  <si>
    <t>1 550</t>
  </si>
  <si>
    <t>1 490</t>
  </si>
  <si>
    <t>Vaporesso XROS PRO 1200 mah Pod Kit - Blue</t>
  </si>
  <si>
    <t>Vaporesso XROS PRO 1200 mah Pod Kit - Champagne Gold</t>
  </si>
  <si>
    <t>Vaporesso XROS PRO 1200 mah Pod Kit - Green</t>
  </si>
  <si>
    <t>Vaporesso XROS PRO 1200 mah Pod Kit - Orange</t>
  </si>
  <si>
    <t>Vaporesso XROS PRO 1200 mah Pod Kit - Pink</t>
  </si>
  <si>
    <t>Vaporesso XROS PRO 1200 mah Pod Kit - Red</t>
  </si>
  <si>
    <t>Vaporesso XROS PRO 1200 mah Pod Kit - Purple</t>
  </si>
  <si>
    <t>Vaporesso XROS PRO 1200 mah Pod Kit - Sapphire</t>
  </si>
  <si>
    <t>Vaporesso XROS PRO 1200 mah Pod Kit - Silver</t>
  </si>
  <si>
    <t>Vaporesso XROS 5, цена указана за 1 шт.</t>
  </si>
  <si>
    <t>Vaporesso XROS 5 Pod 1500mAh Kit - Blue Silk</t>
  </si>
  <si>
    <t>1 470</t>
  </si>
  <si>
    <t>Vaporesso XROS 5 Pod 1500mAh Kit - Carbon Stripes</t>
  </si>
  <si>
    <t>Vaporesso XROS 5 Pod 1500mAh Kit - Coral Red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</si>
  <si>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</si>
  <si>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</si>
  <si>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</si>
  <si>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</si>
  <si>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</si>
  <si>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Pod 1500mAh Kit - Violet Silk</t>
  </si>
  <si>
    <t>Vaporesso XROS 5 Pod 1500mAh Kit - Grey Leather</t>
  </si>
  <si>
    <t>Vaporesso XROS 5 Pod 1500mAh Kit - Red Leather</t>
  </si>
  <si>
    <t>Vaporesso XROS 5 MINI, цена указана за 1 шт.</t>
  </si>
  <si>
    <t>Vaporesso XROS 5 MINI Pod 1500mAh Kit - Black</t>
  </si>
  <si>
    <t>Vaporesso XROS 5 MINI Pod 1500mAh Kit - Carbon Black</t>
  </si>
  <si>
    <t>Vaporesso XROS 5 MINI Pod 1500mAh Kit - Flowing Blue</t>
  </si>
  <si>
    <t>Vaporesso XROS 5 MINI Pod 1500mAh Kit - Flowing Green</t>
  </si>
  <si>
    <t>Vaporesso XROS 5 MINI Pod 1500mAh Kit - Flowing Pink</t>
  </si>
  <si>
    <t>Vaporesso XROS 5 MINI Pod 1500mAh Kit - Pastel Crystal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</si>
  <si>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</si>
  <si>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</si>
  <si>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</si>
  <si>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</si>
  <si>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</si>
  <si>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</si>
  <si>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</si>
  <si>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</si>
  <si>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</si>
  <si>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Black Satin</t>
  </si>
  <si>
    <t>2 050</t>
  </si>
  <si>
    <t>Vaporesso XROS 5 NANO 1600mAh - Blue Leatherette</t>
  </si>
  <si>
    <t>Vaporesso XROS 5 NANO 1600mAh - Color Burst</t>
  </si>
  <si>
    <t>Vaporesso XROS 5 NANO 1600mAh - Damascus Pink</t>
  </si>
  <si>
    <t>Vaporesso XROS 5 NANO 1600mAh - Damascus Silver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</si>
  <si>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</si>
  <si>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</si>
  <si>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</si>
  <si>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</si>
  <si>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Pink Mint</t>
  </si>
  <si>
    <t>1 390</t>
  </si>
  <si>
    <t>1 370</t>
  </si>
  <si>
    <t>Vaporesso XROS 4 1000 mah Pod Kit - Sunset Neon</t>
  </si>
  <si>
    <t>Vaporesso XROS 4 MINI, цена указана за 1 шт.</t>
  </si>
  <si>
    <t>Vaporesso XROS 4 MINI 1000 mah Pod Kit - Ice Pink</t>
  </si>
  <si>
    <t>Vaporesso XROS 3 MINI, цена указана за 1 шт.</t>
  </si>
  <si>
    <t>Vaporesso XROS 3 MINI 1000 mah Pod Kit - Aqua Green</t>
  </si>
  <si>
    <t>Vaporesso XROS 3 MINI 1000 mah Pod Kit - Lemon Yellow</t>
  </si>
  <si>
    <t>Vaporesso XROS 3 MINI 1000 mah Pod Kit - Navy Blue</t>
  </si>
  <si>
    <t>Vaporesso XROS 3 MINI 1000 mah Pod Kit - Sky Blue</t>
  </si>
  <si>
    <t>Vaporesso XROS MINI, цена указана за 1 шт.</t>
  </si>
  <si>
    <t>Vaporesso XROS MINI 1000mAh Pod Kit - Aurora</t>
  </si>
  <si>
    <t>690</t>
  </si>
  <si>
    <t>Vaporesso XROS MINI 1000mAh Pod Kit - Black</t>
  </si>
  <si>
    <t>Vaporesso XROS MINI 1000mAh Pod Kit - Cherry Red</t>
  </si>
  <si>
    <t>Vaporesso XROS MINI 1000mAh Pod Kit - Forest Green</t>
  </si>
  <si>
    <t>Vaporesso XROS MINI 1000mAh Pod Kit - Gold</t>
  </si>
  <si>
    <t>Vaporesso XROS MINI 1000mAh Pod Kit - Grape Purple</t>
  </si>
  <si>
    <t>Vaporesso XROS MINI 1000mAh Pod Kit - Lime Green</t>
  </si>
  <si>
    <t>Vaporesso XROS MINI 1000mAh Pod Kit - Midnight Blue</t>
  </si>
  <si>
    <t>Vaporesso XROS MINI 1000mAh Pod Kit - Neon</t>
  </si>
  <si>
    <t>Vaporesso XROS MINI 1000mAh Pod Kit - Orange Red</t>
  </si>
  <si>
    <t>Vaporesso XROS MINI 1000mAh Pod Kit - Sakura Pink</t>
  </si>
  <si>
    <t>Vaporesso XROS MINI 1000mAh Pod Kit - Sierra Blue</t>
  </si>
  <si>
    <t>Vaporesso XROS MINI 1000mAh Pod Kit - Silver</t>
  </si>
  <si>
    <t>Vaporesso XROS MINI 1000mAh Pod Kit - Space Gray</t>
  </si>
  <si>
    <t>Vaporesso XROS MINI 1000mAh Pod Kit - Violet</t>
  </si>
  <si>
    <t>Vaporesso XROS MINI 1000mAh Pod Kit - Vitality</t>
  </si>
  <si>
    <t>Vaporesso XROS CUBE, цена указана за 1 шт.</t>
  </si>
  <si>
    <t>Vaporesso XROS CUBE 900 mah Pod Kit - Bondi Blue</t>
  </si>
  <si>
    <t>Vaporesso XROS CUBE 900 mah Pod Kit - Forest Green</t>
  </si>
  <si>
    <t>Vaporesso XROS CUBE 900 mah Pod Kit - Silver</t>
  </si>
  <si>
    <t>Vaporesso XROS CUBE 900 mah Pod Kit - Glitter Blue</t>
  </si>
  <si>
    <t>Vaporesso XROS CUBE 900 mah Pod Kit - Glitter Gold</t>
  </si>
  <si>
    <t>Vaporesso XROS CUBE 900 mah Pod Kit - Glitter Pink</t>
  </si>
  <si>
    <t>Vaporesso VIBE 1100mAh, цена указана за 1 шт.</t>
  </si>
  <si>
    <t>Vaporesso VIBE 1100mAh - Berry Purple</t>
  </si>
  <si>
    <t>Vaporesso VIBE 1100mAh - Cherry Pink</t>
  </si>
  <si>
    <t>Vaporesso VIBE 1100mAh - Fresh Green</t>
  </si>
  <si>
    <t>Vaporesso VIBE 1100mAh - Racing Red</t>
  </si>
  <si>
    <t>Vaporesso VIBE 1100mAh - Siver</t>
  </si>
  <si>
    <t>Vaporesso VIBE 1100mAh - Sky Blue</t>
  </si>
  <si>
    <t>Vaporesso VIBE 1100mAh - Turbo Blue</t>
  </si>
  <si>
    <t>Vaporesso ECO NANO ME 1000 mah, цена указана за 1 шт.</t>
  </si>
  <si>
    <t>Vaporesso ECO NANO ME 1000 mah Pod Kit - Sakura Pink</t>
  </si>
  <si>
    <t>Vaporesso ECO NANO ME 1000 mah Pod Kit - Sparkling Purple</t>
  </si>
  <si>
    <t>Vaporesso ECO NANO ME 1000 mah Pod Kit - Sunrise Orange</t>
  </si>
  <si>
    <t>Vaporesso ECO NANO ME 1000 mah Pod Kit - Sunset Gold</t>
  </si>
  <si>
    <t>Vaporesso ECO NANO ME 1000 mah Pod Kit - Universal Grey</t>
  </si>
  <si>
    <t>Картриджи Vaporesso (20 шт. / Б), цена указана за 1 упак.</t>
  </si>
  <si>
    <t>Картридж Vaporesso XROS 2ml 0.6 Ом - упаковка 4 шт</t>
  </si>
  <si>
    <t>Картридж Vaporesso XROS 2ml 0.8 Ом - упаковка 4 шт</t>
  </si>
  <si>
    <t>Картридж Vaporesso XROS 2ml 1.0 Ом - упаковка 4 шт</t>
  </si>
  <si>
    <t>Картридж Vaporesso XROS 3ML 0.4 Ом - упаковка 4 шт</t>
  </si>
  <si>
    <t>560</t>
  </si>
  <si>
    <t>Картридж Vaporesso XROS 3ML 0.7 Ом - упаковка 4 шт</t>
  </si>
  <si>
    <t>Картридж Vaporesso XROS 2ML 0.8 Ом COREX 3.0 - упаковка 4 шт</t>
  </si>
  <si>
    <t>Картридж Vaporesso XROS 3ML 0.8 Ом COREX 3.0 - упаковка 4 шт</t>
  </si>
  <si>
    <t>Картридж Vaporesso APEX 5ML 0.6 Ом - упаковка 2 шт</t>
  </si>
  <si>
    <t>Картридж Vaporesso APEX 5ML 0.8 Ом - упаковка 2 шт</t>
  </si>
  <si>
    <t>Картридж Vaporesso BARR 1.2ml 1.2 Ом Mesh - упаковка 2 шт</t>
  </si>
  <si>
    <t>Картридж Vaporesso ECO NANO 6ML 0.8 Ом - упаковка 2 шт</t>
  </si>
  <si>
    <t>380</t>
  </si>
  <si>
    <t>Картридж Vaporesso LUXE Q 2ml 0.6 Ом - упаковка 4 шт</t>
  </si>
  <si>
    <t>Картридж Vaporesso LUXE Q 2ml 1.0 Ом - упаковка 4 шт</t>
  </si>
  <si>
    <t>Картридж Vaporesso LUXE Q 2ml 1.2 Ом - упаковка 4 шт</t>
  </si>
  <si>
    <t>Картридж Vaporesso LUXE Q2 3ml 0.6 Ом - упаковка 4 шт</t>
  </si>
  <si>
    <t>Картридж Vaporesso LUXE Q2 3ml 1.0 Ом - упаковка 4 шт</t>
  </si>
  <si>
    <t>Картридж Vaporesso LUXE X Mesh 0.8 Ом - упаковка 2 шт</t>
  </si>
  <si>
    <t>Картридж Vaporesso VIBE 0.8 Ом - упаковка 2 шт</t>
  </si>
  <si>
    <t>340</t>
  </si>
  <si>
    <t>330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</si>
  <si>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</si>
  <si>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</si>
  <si>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</si>
  <si>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</si>
  <si>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</si>
  <si>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</si>
  <si>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0.3 Ом Mesh Coil - упаковка 5 шт</t>
  </si>
  <si>
    <t>База Vaporesso GTX RBA 0.7 Ом</t>
  </si>
  <si>
    <t>BRUSKO</t>
  </si>
  <si>
    <t>Brusko Minican 6 1800 mah, цена указана за 1 шт.</t>
  </si>
  <si>
    <t>Brusko Minican 6 1800 mah - Pure white</t>
  </si>
  <si>
    <t>1 090</t>
  </si>
  <si>
    <t>1 070</t>
  </si>
  <si>
    <t>Brusko Minican 6 1800 mah - Space black</t>
  </si>
  <si>
    <t>Brusko Minican 5 Pro 1400 mah, цена указана за 1 шт.</t>
  </si>
  <si>
    <t>Brusko Minican 5 Pro 1400 mah - Коричневый графит</t>
  </si>
  <si>
    <t>1 870</t>
  </si>
  <si>
    <t>Brusko Minican 5 Pro 1400 mah - Серый металлик</t>
  </si>
  <si>
    <t>Brusko Minican 5 Pro 1400 mah - Черный карбон</t>
  </si>
  <si>
    <t>Brusko Minican Lite 1000 mah, цена указана за 1 шт.</t>
  </si>
  <si>
    <t>Brusko Minican Lite 1000 mah - Белый</t>
  </si>
  <si>
    <t>Brusko Minican Lite 1000 mah - Жёлтый</t>
  </si>
  <si>
    <t>Brusko Minican Lite 1000 mah - Коричневый</t>
  </si>
  <si>
    <t>Brusko Minican Lite 1000 mah - Серый</t>
  </si>
  <si>
    <t>Brusko Minican Lite 1000 mah - Тиффани</t>
  </si>
  <si>
    <t>Brusko Minican Lite 1000 mah - Фиолетовый</t>
  </si>
  <si>
    <t>Brusko Minican Pro Plus 1000 mah, цена указана за 1 шт.</t>
  </si>
  <si>
    <t>Brusko Minican Pro Plus Pod Kit 1000 mah - Красный (Red)</t>
  </si>
  <si>
    <t>1 200</t>
  </si>
  <si>
    <t>Brusko Minican Pro Plus Pod Kit 1000 mah - Фиолетовый (Purple)</t>
  </si>
  <si>
    <t>Brusko Minican Pro Plus Pod Kit 1000 mah - Зелёный (Green)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</si>
  <si>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</si>
  <si>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</si>
  <si>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</si>
  <si>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</si>
  <si>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</si>
  <si>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</si>
  <si>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</si>
  <si>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</si>
  <si>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225</t>
  </si>
  <si>
    <t>Картридж BRUSKO Angry Vape Fury Max 4.5 мл 0.6 Ом (упаковка - 1 шт)</t>
  </si>
  <si>
    <t>240</t>
  </si>
  <si>
    <t>Картридж BRUSKO Angry Vape Fury Max 4.5 мл 0.8 Ом (упаковка - 1 шт)</t>
  </si>
  <si>
    <t>Картридж BRUSKO Dabbler Nice 0.8 Ом (упаковка - 1 шт)</t>
  </si>
  <si>
    <t>Картридж BRUSKO Minican Pod 3ml 0.4 Ом (упаковка - 1 шт)</t>
  </si>
  <si>
    <t>Картридж BRUSKO Minican 4 0.8 Ом Бирюзовый (упаковка - 1 шт)</t>
  </si>
  <si>
    <t>Картридж BRUSKO Minican 4 0.8 Ом Жёлтый (упаковка - 1 шт)</t>
  </si>
  <si>
    <t>Картридж BRUSKO Minican 4 0.8 Ом Зелёный (упаковка - 1 шт)</t>
  </si>
  <si>
    <t>Картридж BRUSKO Minican 4 0.8 Ом Красный (упаковка - 1 шт)</t>
  </si>
  <si>
    <t>Картридж BRUSKO Minican 4 0.8 Ом Оранжевый (упаковка - 1 шт)</t>
  </si>
  <si>
    <t>Картридж BRUSKO Minican 4 0.8 Ом Розовый (упаковка - 1 шт)</t>
  </si>
  <si>
    <t>Картридж BRUSKO Minican 4 0.8 Ом Фиолетовый (упаковка - 1 шт)</t>
  </si>
  <si>
    <t>Картридж BRUSKO Minican 5 0.8 Ом Бирюзовый (упаковка - 1 шт)</t>
  </si>
  <si>
    <t>Картридж BRUSKO Minican 5 0.8 Ом Жёлтый (упаковка - 1 шт)</t>
  </si>
  <si>
    <t>Картридж BRUSKO Minican 5 0.8 Ом Зеленый (упаковка - 1 шт)</t>
  </si>
  <si>
    <t>Картридж BRUSKO Minican 5 0.8 Ом Красный (упаковка - 1 шт)</t>
  </si>
  <si>
    <t>Картридж BRUSKO Minican 5 0.8 Ом Оранжевый (упаковка - 1 шт)</t>
  </si>
  <si>
    <t>Картридж BRUSKO Minican 5 0.8 Ом Розовый (упаковка - 1 шт)</t>
  </si>
  <si>
    <t>Картридж BRUSKO Minican 5 0.8 Ом Синий (упаковка - 1 шт)</t>
  </si>
  <si>
    <t>Картридж BRUSKO Minican 5 0.8 Ом Фиолетовый (упаковка - 1 шт)</t>
  </si>
  <si>
    <t>Картридж BRUSKO RIIL X</t>
  </si>
  <si>
    <t>Картридж BRUSKO ZQ MICOOL 1 Ом (упаковка - 2 шт)</t>
  </si>
  <si>
    <t>320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</si>
  <si>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</si>
  <si>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</si>
  <si>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</si>
  <si>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</si>
  <si>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</si>
  <si>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</si>
  <si>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</si>
  <si>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</si>
  <si>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Santi, цена указана за 1 шт.</t>
  </si>
  <si>
    <t>Smoant SANTI Pod Kit 1100 mah 40w - Gunmetal</t>
  </si>
  <si>
    <t>1 450</t>
  </si>
  <si>
    <t>Smoant SANTI Pod Kit 1100 mah 40w - Stainless Steel (SS)</t>
  </si>
  <si>
    <t>Smoant Pasito Mini, цена указана за 1 шт.</t>
  </si>
  <si>
    <t>Smoant Pasito Mini Pod Kit 1100 mah - Black</t>
  </si>
  <si>
    <t>Smoant Pasito Mini Pod Kit 1100 mah - Blue Twill</t>
  </si>
  <si>
    <t>Smoant Pasito Mini Pod Kit 1100 mah - Brown</t>
  </si>
  <si>
    <t>Smoant Pasito Mini Pod Kit 1100 mah - Cyan Gradient</t>
  </si>
  <si>
    <t>Smoant Pasito Mini Pod Kit 1100 mah - Kelly Green</t>
  </si>
  <si>
    <t>Smoant Pasito Mini Pod Kit 1100 mah - White</t>
  </si>
  <si>
    <t>Smoant Pasito 2, цена указана за 1 шт.</t>
  </si>
  <si>
    <t>Smoant Pasito 2 Pod Kit 2500 mah - Dreamy Pink</t>
  </si>
  <si>
    <t>Smoant Pasito 2 Pod Kit 2500 mah - Neon Purple</t>
  </si>
  <si>
    <t>Smoant Pasito 2 Pod Kit 2500 mah - Carbon Fiber</t>
  </si>
  <si>
    <t>Smoant Pasito 2 Pod Kit 2500 mah - Chocolate</t>
  </si>
  <si>
    <t>Smoant Pasito 2 Pod Kit 2500 mah - Diamond-shaped</t>
  </si>
  <si>
    <t>Smoant Pasito 2 Pod Kit 2500 mah - Indigo</t>
  </si>
  <si>
    <t>Smoant Pasito 2 Pod Kit 2500 mah - Malachite</t>
  </si>
  <si>
    <t>Smoant Pasito 2 Pod Kit 2500 mah - Nymph</t>
  </si>
  <si>
    <t>Smoant Pasito 2 Pod Kit 2500 mah - Pink Cyan</t>
  </si>
  <si>
    <t>Smoant Pasito 2 Pod Kit 2500 mah - Sunset</t>
  </si>
  <si>
    <t>Smoant Pasito 3, цена указана за 1 шт.</t>
  </si>
  <si>
    <t>Smoant Pasito 3 Pod Kit 2800 mah - Blue Azur</t>
  </si>
  <si>
    <t>2 590</t>
  </si>
  <si>
    <t>2 550</t>
  </si>
  <si>
    <t>Smoant Pasito 3 Pod Kit 2800 mah - Blue Nuit</t>
  </si>
  <si>
    <t>Smoant Pasito 3 Pod Kit 2800 mah - Classic Red</t>
  </si>
  <si>
    <t>Smoant Pasito 3 Pod Kit 2800 mah - Pepper White</t>
  </si>
  <si>
    <t>Smoant Pasito 3 Pod Kit 2800 mah - Rococo Purple</t>
  </si>
  <si>
    <t>Smoant Pasito 3 Pod Kit 2800 mah - Space Gray</t>
  </si>
  <si>
    <t>Smoant Pasito Pro, цена указана за 1 шт.</t>
  </si>
  <si>
    <t>Smoant Pasito Pro Pod Kit 1500 mah - Chocolate</t>
  </si>
  <si>
    <t>1 350</t>
  </si>
  <si>
    <t>Smoant Pasito Pro Pod Kit 1500 mah - Diamond Shaped</t>
  </si>
  <si>
    <t>Smoant Pasito Pro Pod Kit 1500 mah - Indigo</t>
  </si>
  <si>
    <t>Smoant Knigh 40, цена указана за 1 шт.</t>
  </si>
  <si>
    <t>Smoant Knight 40 Pod Kit 1500 mah - Black</t>
  </si>
  <si>
    <t>1 050</t>
  </si>
  <si>
    <t>Smoant Knight 40 Pod Kit 1500 mah - Gunmetal</t>
  </si>
  <si>
    <t>Smoant Knight 40 Pod Kit 1500 mah - Rainbow</t>
  </si>
  <si>
    <t>Smoant Knight 80, цена указана за 1 шт.</t>
  </si>
  <si>
    <t>Smoant Knight 80 Pod Kit - Black</t>
  </si>
  <si>
    <t>Smoant Knight 80 Pod Kit - Bronze Blue</t>
  </si>
  <si>
    <t>Smoant Knight 80 Pod Kit - Night Green</t>
  </si>
  <si>
    <t>Smoant Knight 80 Pod Kit - Stainless Steel</t>
  </si>
  <si>
    <t>Smoant Knight 80 Pod Kit - Starlight Purple</t>
  </si>
  <si>
    <t>Smoant Knight 80 Pod Kit - Baroque White</t>
  </si>
  <si>
    <t>Smoant Knight AIO, цена указана за 1 шт.</t>
  </si>
  <si>
    <t>Smoant Knight AIO 90W Kit - Moonlight Silver</t>
  </si>
  <si>
    <t>2 390</t>
  </si>
  <si>
    <t>Smoant Knight AIO 90W Kit - Monet Purple</t>
  </si>
  <si>
    <t>Smoant Knight AIO 90W Kit - Misty Gray</t>
  </si>
  <si>
    <t>Smoant Knight AIO 90W Kit - Rose Pink</t>
  </si>
  <si>
    <t>Smoant Knight AIO 90W Kit - Tiffany Blue</t>
  </si>
  <si>
    <t>Smoant Knight AIO 90W Kit - Titanium Gray</t>
  </si>
  <si>
    <t>Smoant Knight AIO 90W Kit - Turquoise Green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</si>
  <si>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</si>
  <si>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</si>
  <si>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</si>
  <si>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K-3 Half-DTL Mesh Coil (Knight 80 / Pasito 2) 0.6 Ом - упаковка 3 шт</t>
  </si>
  <si>
    <t>Испаритель Smoant K-4 Mesh Coil (Knight 80 / Pasito 2) 0.2 Ом - упаковка 3 шт</t>
  </si>
  <si>
    <t>375</t>
  </si>
  <si>
    <t>Испаритель Smoant Mesh Coil ((Battlestar Baby / Charon Baby / Veer) 0.6 Ом - упаковка 3 шт</t>
  </si>
  <si>
    <t>285</t>
  </si>
  <si>
    <t>Испаритель Smoant Ni80 Coil ((Battlestar Baby / Charon Baby / Veer) 1.2 Ом - упаковка 3 шт</t>
  </si>
  <si>
    <t>255</t>
  </si>
  <si>
    <t>Испаритель Smoant Pasito mini coil P1 0.6 Ом - упаковка 3шт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</si>
  <si>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</si>
  <si>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</si>
  <si>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</si>
  <si>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</si>
  <si>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</si>
  <si>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S-3 Coil (Santi) 1.2 Ом - упаковка 3 шт</t>
  </si>
  <si>
    <t>Испаритель Smoant S-4 Coil 0.35 Ом - упаковка 3 шт</t>
  </si>
  <si>
    <t>Испаритель Smoant S-6 Coil 1.1 Ом - упаковка 3 шт</t>
  </si>
  <si>
    <t>Испаритель Smoant S-7 Coil 0.3 Ом - упаковка 3 шт</t>
  </si>
  <si>
    <t>Обслуживаемая база-испаритель Smoant K-RBA (Pasito 2 / Knight 80)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</si>
  <si>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</si>
  <si>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</si>
  <si>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</si>
  <si>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</si>
  <si>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</si>
  <si>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2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</si>
  <si>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</si>
  <si>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</si>
  <si>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</si>
  <si>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Картридж Smoant Knight 80 (4 мл) + 2 испарителя</t>
  </si>
  <si>
    <t>Картридж SMOANT Knight AIO</t>
  </si>
  <si>
    <t>Картридж Smoant Levin 2 ml 1.0 Ом - упаковка 2шт</t>
  </si>
  <si>
    <t>Картридж Smoant Vikii - упаковка 2 шт.</t>
  </si>
  <si>
    <t>Картридж с испарителем Smoant (Battlestar-Charon) Baby LF - упаковка 2 шт</t>
  </si>
  <si>
    <t>Картридж+2 испарителя Smoant Pasito 1</t>
  </si>
  <si>
    <t>Картридж (без испарителя) Smoant Pasito Pro 4ml Empty Pod</t>
  </si>
  <si>
    <t>Voopoo DRAG 5 177W, цена указана за 1 шт.</t>
  </si>
  <si>
    <t>Voopoo DRAG 5 177W Mod Kit - Black</t>
  </si>
  <si>
    <t>3 790</t>
  </si>
  <si>
    <t>3 750</t>
  </si>
  <si>
    <t>Voopoo DRAG 5 177W Mod Kit - Gradient Brown</t>
  </si>
  <si>
    <t>Voopoo DRAG 5 177W Mod Kit - Gradient Blue</t>
  </si>
  <si>
    <t>Voopoo DRAG 5 177W Mod Kit - Green</t>
  </si>
  <si>
    <t>Voopoo DRAG 5 177W Mod Kit - Silver</t>
  </si>
  <si>
    <t>Voopoo DRAG 5 177W Mod Kit - Sakura Pink</t>
  </si>
  <si>
    <t>Voopoo DRAG 5 177W Mod Kit - Sunset Orange</t>
  </si>
  <si>
    <t>Voopoo VMATE PRO 2 1500mAh Pod Kit, цена указана за 1 шт.</t>
  </si>
  <si>
    <t>Voopoo VMATE PRO 2 1500mAh Pod Kit - Fresh Green</t>
  </si>
  <si>
    <t>1 260</t>
  </si>
  <si>
    <t>Voopoo VMATE PRO 2 1500mAh Pod Kit - Gilt Black</t>
  </si>
  <si>
    <t>Voopoo VMATE PRO 2 1500mAh Pod Kit - Glacier Silver</t>
  </si>
  <si>
    <t>Voopoo VMATE PRO 2 1500mAh Pod Kit - Lavender</t>
  </si>
  <si>
    <t>Voopoo VMATE PRO 2 1500mAh Pod Kit - Navy Blue</t>
  </si>
  <si>
    <t>Voopoo VMATE PRO 2 1500mAh Pod Kit - Neon</t>
  </si>
  <si>
    <t>Voopoo VMATE PRO 2 1500mAh Pod Kit - Space Grey</t>
  </si>
  <si>
    <t>Voopoo VMATE MAX 1200 mAh Pod Kit, цена указана за 1 шт.</t>
  </si>
  <si>
    <t>Voopoo VMATE MAX 1200 mAh Pod Kit - Shiny Green</t>
  </si>
  <si>
    <t>1 440</t>
  </si>
  <si>
    <t>1 420</t>
  </si>
  <si>
    <t>Voopoo VMATE E2 1500 mAh, цена указана за 1 шт.</t>
  </si>
  <si>
    <t>Voopoo VMATE E2 1500 mAh - Emerald Green</t>
  </si>
  <si>
    <t>1 540</t>
  </si>
  <si>
    <t>1 520</t>
  </si>
  <si>
    <t>Voopoo VMATE E2 1500 mAh - Jet Black</t>
  </si>
  <si>
    <t>Voopoo VMATE E2 1500 mAh - Navy Blue</t>
  </si>
  <si>
    <t>Voopoo VMATE E2 1500 mAh - Urban Camo</t>
  </si>
  <si>
    <t>Voopoo VMATE i3 1500 mAh, цена указана за 1 шт.</t>
  </si>
  <si>
    <t>Voopoo VMATE i3 1500 mAh - Cyan Blue</t>
  </si>
  <si>
    <t>Voopoo VMATE i3 1500 mAh - Pink</t>
  </si>
  <si>
    <t>Voopoo VMATE i3 1500 mAh - Purple</t>
  </si>
  <si>
    <t>Voopoo VMATE i3 1500 mAh - Red</t>
  </si>
  <si>
    <t>Voopoo VMATE MINI 1000mAh, цена указана за 1 шт.</t>
  </si>
  <si>
    <t>Voopoo VMATE MINI 1000mAh Pod Kit - Soul Red</t>
  </si>
  <si>
    <t>Voopoo ARGUS E40 1800mAh, цена указана за 1 шт.</t>
  </si>
  <si>
    <t>Voopoo ARGUS E40 1800mAh - Lake Green</t>
  </si>
  <si>
    <t>Voopoo ARGUS E40 1800mAh - Modern Red</t>
  </si>
  <si>
    <t>Voopoo ARGUS E40 1800mAh - Pearl White</t>
  </si>
  <si>
    <t>Voopoo ARGUS E40 1800mAh - Space Gray</t>
  </si>
  <si>
    <t>Voopoo Drag H80S Pod Kit, цена указана за 1 шт.</t>
  </si>
  <si>
    <t>Voopoo Drag H80S Pod Kit - Black</t>
  </si>
  <si>
    <t>Voopoo Drag H80S Pod Kit - Gray Carbon Fiber</t>
  </si>
  <si>
    <t>Voopoo Drag S2 2500 mAh Pod Mod, цена указана за 1 шт.</t>
  </si>
  <si>
    <t>Voopoo Drag S2 2500 mAh Pod Kit - Carbon Fiber</t>
  </si>
  <si>
    <t>2 150</t>
  </si>
  <si>
    <t>2 090</t>
  </si>
  <si>
    <t>Voopoo Drag S2 2500 mAh Pod Kit - Classic</t>
  </si>
  <si>
    <t>Voopoo Drag S2 2500 mAh Pod Kit - Galaxy Blue</t>
  </si>
  <si>
    <t>Voopoo Drag S2 2500 mAh Pod Kit - Modern Red</t>
  </si>
  <si>
    <t>Voopoo Drag S2 2500 mAh Pod Kit - Retro</t>
  </si>
  <si>
    <t>Voopoo Drag S2 2500 mAh Pod Kit - Sky Blue</t>
  </si>
  <si>
    <t>Voopoo Drag X2 80W Pod Kit, цена указана за 1 шт.</t>
  </si>
  <si>
    <t>Voopoo Drag X2 80W Pod Kit - Modern Red</t>
  </si>
  <si>
    <t>Voopoo Drag X2 80W Pod Kit - Moss Green</t>
  </si>
  <si>
    <t>Баки Voopoo, цена указана за 1 упак.</t>
  </si>
  <si>
    <t>Бак Voopoo UFORCE-L TANK 4ml Black</t>
  </si>
  <si>
    <t>Бак Voopoo Uforce-X 5.5ml Tank Gun Metal</t>
  </si>
  <si>
    <t>1 230</t>
  </si>
  <si>
    <t>1 210</t>
  </si>
  <si>
    <t>Испарители Voopoo, цена указана за 1 упак.</t>
  </si>
  <si>
    <t>Испаритель Voopoo ITO-M0 0.5 Ом - упаковка 5 шт</t>
  </si>
  <si>
    <t>Испаритель Voopoo ITO-M2 1.0 Ом - упаковка 5 шт</t>
  </si>
  <si>
    <t>Испаритель Voopoo ITO-M3 1.2 Ом - упаковка 5 шт</t>
  </si>
  <si>
    <t>Испаритель Voopoo PnP-TR1 1.2 Ом Coil - упаковка 5 шт</t>
  </si>
  <si>
    <t>Испаритель Voopoo PNP-TW20 0.2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</si>
  <si>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</si>
  <si>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</si>
  <si>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</si>
  <si>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</si>
  <si>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</si>
  <si>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</si>
  <si>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0.15 Ом - упаковка 5 шт</t>
  </si>
  <si>
    <t>Испарители Voopoo PnP-X 0.45 Ом - упаковка 5 шт</t>
  </si>
  <si>
    <t>Испаритель Voopoo TPP-DM2 0.2 Ом Coil - упаковка 3 шт</t>
  </si>
  <si>
    <t>465</t>
  </si>
  <si>
    <t>Испаритель Voopoo TPP-DM3 0.15 Ом Coil - упаковка 3 шт</t>
  </si>
  <si>
    <t>Испаритель Voopoo TPP-DM4 0.3 Ом Coil - упаковка 3 шт</t>
  </si>
  <si>
    <t>Картриджи Voopoo, цена указана за 1 упак.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</si>
  <si>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</si>
  <si>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</si>
  <si>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</si>
  <si>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</si>
  <si>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445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</si>
  <si>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</si>
  <si>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</si>
  <si>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</si>
  <si>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0.7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</si>
  <si>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</si>
  <si>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</si>
  <si>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</si>
  <si>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</si>
  <si>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</si>
  <si>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</si>
  <si>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</si>
  <si>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</si>
  <si>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</si>
  <si>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</si>
  <si>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</si>
  <si>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</si>
  <si>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</si>
  <si>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Жасмин Малина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</si>
  <si>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</si>
  <si>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</si>
  <si>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</si>
  <si>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</si>
  <si>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</si>
  <si>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</si>
  <si>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</si>
  <si>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Classic 20000 - Перечная Мята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</si>
  <si>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</si>
  <si>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</si>
  <si>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</si>
  <si>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</si>
  <si>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</si>
  <si>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</si>
  <si>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</si>
  <si>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</si>
  <si>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</si>
  <si>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</si>
  <si>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</si>
  <si>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</si>
  <si>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</si>
  <si>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</si>
  <si>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</si>
  <si>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</si>
  <si>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</si>
  <si>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</si>
  <si>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</si>
  <si>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</si>
  <si>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</si>
  <si>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</si>
  <si>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</si>
  <si>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</si>
  <si>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510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</si>
  <si>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</si>
  <si>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</si>
  <si>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</si>
  <si>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</si>
  <si>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OXVA</t>
  </si>
  <si>
    <t>OXVA XLIM Pro 2, цена указана за 1 шт.</t>
  </si>
  <si>
    <t>OXVA XLIM Pro 2 - Dream Purple</t>
  </si>
  <si>
    <t>1 700</t>
  </si>
  <si>
    <t>1 680</t>
  </si>
  <si>
    <t>OXVA XLIM Pro 2 - Platinum Gray</t>
  </si>
  <si>
    <t>Картриджи OXVA, цена указана за 1 шт.</t>
  </si>
  <si>
    <t>Картридж OXVA Xlim Top Fill 0.4Ω 3шт</t>
  </si>
  <si>
    <t>515</t>
  </si>
  <si>
    <t>Картридж OXVA Xlim Top Fill 0.6Ω 3шт</t>
  </si>
  <si>
    <t>Картриджи PLONQ, цена указана за 1 шт.</t>
  </si>
  <si>
    <t>Картридж PLONQ 4ml 0.8 Ом - Арбуз</t>
  </si>
  <si>
    <t>365</t>
  </si>
  <si>
    <t>Картридж PLONQ 4ml 0.8 Ом - Вишня мята</t>
  </si>
  <si>
    <t>Картридж PLONQ 4ml 0.8 Ом - Кислый лимон</t>
  </si>
  <si>
    <t>Картридж PLONQ 4ml 0.8 Ом - Смородина хвоя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</si>
  <si>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</si>
  <si>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</si>
  <si>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</si>
  <si>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</si>
  <si>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</si>
  <si>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</si>
  <si>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</si>
  <si>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</si>
  <si>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</si>
  <si>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</si>
  <si>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</si>
  <si>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</si>
  <si>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LG 18650/HE4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</si>
  <si>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</si>
  <si>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</si>
  <si>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</si>
  <si>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Orange</t>
  </si>
  <si>
    <t>145</t>
  </si>
  <si>
    <t>Никобустер Щелочной (3мг|120мл) - упаковка 5 шт Black</t>
  </si>
  <si>
    <t>Жидкость Angry Vape Salt 2% 30 ml (40 шт. / Короб), цена указана за 1 шт.</t>
  </si>
  <si>
    <t>Жидкость Angry Vape Salt 2% 30 ml - Лев Шарм (йогурт манго-маракуйя)</t>
  </si>
  <si>
    <t>205</t>
  </si>
  <si>
    <t>Жидкость Angry Vape Salt 2% ULTRA 30 ml (40 шт. / Короб), цена указана за 1 шт.</t>
  </si>
  <si>
    <t>Жидкость Angry Vape Salt 2% ULTRA 30 ml - Акула Гарпун (черника со сливками)</t>
  </si>
  <si>
    <t>215</t>
  </si>
  <si>
    <t>Жидкость Angry Vape Salt 2% ULTRA 30 ml - Гадюка Мамба (персик с малиной)</t>
  </si>
  <si>
    <t>Жидкость Angry Vape Salt 2% ULTRA 30 ml - Слон Патефон (арбуз)</t>
  </si>
  <si>
    <t>Жидкость Angry Vape Salt 2% ULTRA 30 ml - Сурикат Эдуард (йогурт с киви)</t>
  </si>
  <si>
    <t>Жидкость Angry Vape Salt 2% ULTRA 30 ml - Хамелеон RGB (зеленое яблоко с вишней)</t>
  </si>
  <si>
    <t>Жидкость Dabbler Salt (chubby) 2% ULTRA 30 ml (40 шт. / Короб), цена указана за 1 шт.</t>
  </si>
  <si>
    <t>Жидкость Dabbler Salt (chubby) 2% ULTRA 30 ml - Кислый Крыжовник</t>
  </si>
  <si>
    <t>Жидкость Dabbler Salt (chubby) 2% ULTRA 30 ml - Кислая Маракуйя</t>
  </si>
  <si>
    <t>Жидкость MONSTERVAPOR Salt 2% 30 ml (40 шт. / Короб), цена указана за 1 шт.</t>
  </si>
  <si>
    <t>Жидкость MONSTERVAPOR Salt 2% 30 ml - Banampus (банан с дыней)</t>
  </si>
  <si>
    <t>Жидкость MONSTERVAPOR Salt 2% 30 ml - Barawolf (барбарис с малиной)</t>
  </si>
  <si>
    <t>Жидкость MONSTERVAPOR Salt 2% 30 ml - Barbahybrid (вишня с барбарисом)</t>
  </si>
  <si>
    <t>Жидкость MONSTERVAPOR Salt 2% 30 ml - Berry Jack (арбуз с клубникой)</t>
  </si>
  <si>
    <t>Жидкость MONSTERVAPOR Salt 2% 30 ml - Big Foot Cola (виноградная кола)</t>
  </si>
  <si>
    <t>Жидкость MONSTERVAPOR Salt 2% 30 ml - Bugraipus (грейпфрут с малиной)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</si>
  <si>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</si>
  <si>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</si>
  <si>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Cola Kong (кола с лимоном)</t>
  </si>
  <si>
    <t>Жидкость MONSTERVAPOR Salt 2% 30 ml - Currummy (грейпфрут со смородиной)</t>
  </si>
  <si>
    <t>Жидкость MONSTERVAPOR Salt 2% 30 ml - Hypnocrank (малина с клюквой)</t>
  </si>
  <si>
    <t>Жидкость MONSTERVAPOR Salt 2% 30 ml - Ifritus (цитрусовый чай с мёдом)</t>
  </si>
  <si>
    <t>Жидкость MONSTERVAPOR Salt 2% 30 ml - Jotun Pine (ананас с кокосом и мятой)</t>
  </si>
  <si>
    <t>Жидкость MONSTERVAPOR Salt 2% 30 ml - Limelops (лимон с лаймом)</t>
  </si>
  <si>
    <t>Жидкость MONSTERVAPOR Salt 2% 30 ml - Mango King (манго с маракуйей)</t>
  </si>
  <si>
    <t>Жидкость MONSTERVAPOR Salt 2% 30 ml - Mangrog (персик с манго)</t>
  </si>
  <si>
    <t>Жидкость MONSTERVAPOR Salt 2% 30 ml - Mankicore (манго с киви и лимоном)</t>
  </si>
  <si>
    <t>Жидкость MONSTERVAPOR Salt 2% 30 ml - Manoraur (манго с апельсин)</t>
  </si>
  <si>
    <t>Жидкость MONSTERVAPOR Salt 2% 30 ml - Peachansi (персик с бананом)</t>
  </si>
  <si>
    <t>Жидкость MONSTERVAPOR Salt 2% 30 ml - Peacheeper (персик с маракуйей)</t>
  </si>
  <si>
    <t>Жидкость MONSTERVAPOR Salt 2% 30 ml - Pinchezilla (ананас с личи)</t>
  </si>
  <si>
    <t>Жидкость MONSTERVAPOR Salt 2% 30 ml - Snakelon (дыня с арбузом)</t>
  </si>
  <si>
    <t>Жидкость MONSTERVAPOR Salt 2% 30 ml - Strawnergy Things (клубничный энергетик)</t>
  </si>
  <si>
    <t>Жидкость MONSTERVAPOR Salt 2% 30 ml - Watercream (клубника со сливками)</t>
  </si>
  <si>
    <t>Жидкость MONSTERVAPOR Salt 2% ULTRA 30 ml (40 шт. / Короб), цена указана за 1 шт.</t>
  </si>
  <si>
    <t>Жидкость MONSTERVAPOR Salt 2% ULTRA 30 ml - Baba Banana (груша с бананом)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</si>
  <si>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</si>
  <si>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</si>
  <si>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</si>
  <si>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Berry Jack (арбуз с клубникой)</t>
  </si>
  <si>
    <t>Жидкость MONSTERVAPOR Salt 2% ULTRA 30 ml - Bugraipus (грейпфрут с малиной)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</si>
  <si>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</si>
  <si>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</si>
  <si>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</si>
  <si>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Crappbie (яблоко с клюквой)</t>
  </si>
  <si>
    <t>Жидкость MONSTERVAPOR Salt 2% ULTRA 30 ml - Currummy (грейпфрут со смородиной)</t>
  </si>
  <si>
    <t>Жидкость MONSTERVAPOR Salt 2% ULTRA 30 ml - Frankiwistein (киви с яблоком)</t>
  </si>
  <si>
    <t>Жидкость MONSTERVAPOR Salt 2% ULTRA 30 ml - Grapeena (виноград с малиной)</t>
  </si>
  <si>
    <t>Жидкость MONSTERVAPOR Salt 2% ULTRA 30 ml - Hypnocrank (малина с клюквой)</t>
  </si>
  <si>
    <t>Жидкость MONSTERVAPOR Salt 2% ULTRA 30 ml - Jotun Pine (ананас с кокосом и мятой)</t>
  </si>
  <si>
    <t>Жидкость MONSTERVAPOR Salt 2% ULTRA 30 ml - Leshberry (малина с ежевикой)</t>
  </si>
  <si>
    <t>Жидкость MONSTERVAPOR Salt 2% ULTRA 30 ml - Limelops (лимон с лаймом)</t>
  </si>
  <si>
    <t>Жидкость MONSTERVAPOR Salt 2% ULTRA 30 ml - Neelhu (хвоя с лесными ягодами)</t>
  </si>
  <si>
    <t>Жидкость MONSTERVAPOR Salt 2% ULTRA 30 ml - Peachansi (персик с бананом)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</si>
  <si>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</si>
  <si>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</si>
  <si>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Straw Gona (Клубника с бананом)</t>
  </si>
  <si>
    <t>Жидкость MONSTERVAPOR Salt 2% ULTRA 30 ml - Strawfogler (киви с клубникой)</t>
  </si>
  <si>
    <t>Жидкость MONSTERVAPOR Salt 2% ULTRA 30 ml - Tropirus (ананас с манго и клубникой)</t>
  </si>
  <si>
    <t>Жидкость MONSTERVAPOR Salt 2% ULTRA 30 ml - Watercream (клубника со сливками)</t>
  </si>
  <si>
    <t>Жидкость SKALA Salt 2% 30 ml (40 шт. / Короб), цена указана за 1 шт.</t>
  </si>
  <si>
    <t>Жидкость SKALA Salt 2% 30 ml - Арарат (крем-сода со льдом)</t>
  </si>
  <si>
    <t>Жидкость SKALA Salt 2% 30 ml - Арлас (черника со льдом)</t>
  </si>
  <si>
    <t>Жидкость SKALA Salt 2% 30 ml - Везувий (малина со льдом)</t>
  </si>
  <si>
    <t>Жидкость SKALA Salt 2% 30 ml - Казбек (виноград со льдом)</t>
  </si>
  <si>
    <t>Жидкость SKALA Salt 2% 30 ml - Камет (грейпфрут со льдом)</t>
  </si>
  <si>
    <t>Жидкость SKALA Salt 2% 30 ml - Килиманджаро (ананас со льдом)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</si>
  <si>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</si>
  <si>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</si>
  <si>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Макалу (киви со льдом)</t>
  </si>
  <si>
    <t>Жидкость SKALA Salt 2% 30 ml - Маттерхорн (земляника со льдом)</t>
  </si>
  <si>
    <t>Жидкость SKALA Salt 2% 30 ml - Монблан (вишня со льдом)</t>
  </si>
  <si>
    <t>Жидкость SKALA Salt 2% 30 ml - Олимп (лимонад со льдом)</t>
  </si>
  <si>
    <t>Жидкость SKALA Salt 2% 30 ml - Парнас (цитрусовый микс со льдом)</t>
  </si>
  <si>
    <t>Жидкость SKALA Salt 2% 30 ml - Рашмор (клубника со льдом)</t>
  </si>
  <si>
    <t>Жидкость SKALA Salt 2% 30 ml - Сноудон (Персик со льдом)</t>
  </si>
  <si>
    <t>Жидкость SKALA Salt 2% 30 ml - Тейде (лимон-лайм со льдом)</t>
  </si>
  <si>
    <t>Жидкость SKALA Salt 2% 30 ml - Тянь-шань (манго со льдом)</t>
  </si>
  <si>
    <t>Жидкость SKALA Salt 2% 30 ml - Фудзияма (ежевика со льдом)</t>
  </si>
  <si>
    <t>Жидкость SKALA Salt 2% 30 ml - Хамар-Дабанд (сибирский лимонад со льдом)</t>
  </si>
  <si>
    <t>Жидкость SKALA Salt 2% 30 ml - Чогори (эрл грей со льдом)</t>
  </si>
  <si>
    <t>Жидкость SKALA Salt 2% 30 ml - Эверест (черная смородина со льдом)</t>
  </si>
  <si>
    <t>Жидкость SKALA Salt 2% 30 ml - Эль Мела (груша со льдом)</t>
  </si>
  <si>
    <t>Жидкость SKALA Salt 2% 30 ml - Эльбрус (клюква со льдом)</t>
  </si>
  <si>
    <t>Жидкость SKALA Salt 2% 30 ml - Этна (мультифрукт со льдом)</t>
  </si>
  <si>
    <t>Жидкость SKALA Salt 2% ULTRA 30 ml (40 шт. / Короб), цена указана за 1 шт.</t>
  </si>
  <si>
    <t>Жидкость SKALA Salt 2% ULTRA 30 ml - Ай-Петри (тархун со льдом)</t>
  </si>
  <si>
    <t>Жидкость SKALA Salt 2% ULTRA 30 ml - Алтай (дыня со льдом)</t>
  </si>
  <si>
    <t>Жидкость SKALA Salt 2% ULTRA 30 ml - Анды (фейхоа со льдом)</t>
  </si>
  <si>
    <t>Жидкость SKALA Salt 2% ULTRA 30 ml - Арарат (крем-сода со льдом)</t>
  </si>
  <si>
    <t>Жидкость SKALA Salt 2% ULTRA 30 ml - Арлас (черника со льдом)</t>
  </si>
  <si>
    <t>Жидкость SKALA Salt 2% ULTRA 30 ml - Бен-Невис (шотландский лимонад со льдом)</t>
  </si>
  <si>
    <t>Жидкость SKALA Salt 2% ULTRA 30 ml - Везувий (малина со льдом)</t>
  </si>
  <si>
    <t>Жидкость SKALA Salt 2% ULTRA 30 ml - Казбек (виноград со льдом)</t>
  </si>
  <si>
    <t>Жидкость SKALA Salt 2% ULTRA 30 ml - Камет (грейпфрут со льдом)</t>
  </si>
  <si>
    <t>Жидкость SKALA Salt 2% ULTRA 30 ml - Килиманджаро (ананас со льдом)</t>
  </si>
  <si>
    <t>Жидкость SKALA Salt 2% ULTRA 30 ml - Кинабалу (банан со льдом)</t>
  </si>
  <si>
    <t>Жидкость SKALA Salt 2% ULTRA 30 ml - Майон (кола со льдом)</t>
  </si>
  <si>
    <t>Жидкость SKALA Salt 2% ULTRA 30 ml - Макалу (киви со льдом)</t>
  </si>
  <si>
    <t>Жидкость SKALA Salt 2% ULTRA 30 ml - Маттерхорн (земляника со льдом)</t>
  </si>
  <si>
    <t>Жидкость SKALA Salt 2% ULTRA 30 ml - Мауна-Кеа (лесные ягоды со льдом)</t>
  </si>
  <si>
    <t>Жидкость SKALA Salt 2% ULTRA 30 ml - Монблан (вишня со льдом)</t>
  </si>
  <si>
    <t>Жидкость SKALA Salt 2% ULTRA 30 ml - Наклс (кактус со льдом)</t>
  </si>
  <si>
    <t>Жидкость SKALA Salt 2% ULTRA 30 ml - Неблина (яблоко со льдом)</t>
  </si>
  <si>
    <t>Жидкость SKALA Salt 2% ULTRA 30 ml - Олимп (лимонад со льдом)</t>
  </si>
  <si>
    <t>Жидкость SKALA Salt 2% ULTRA 30 ml - Парнас (цитрусовый микс со льдом)</t>
  </si>
  <si>
    <t>Жидкость SKALA Salt 2% ULTRA 30 ml - Рашмор (клубника со льдом)</t>
  </si>
  <si>
    <t>Жидкость SKALA Salt 2% ULTRA 30 ml - Сноудон (Персик со льдом)</t>
  </si>
  <si>
    <t>Жидкость SKALA Salt 2% ULTRA 30 ml - Тейде (лимон-лайм со льдом)</t>
  </si>
  <si>
    <t>Жидкость SKALA Salt 2% ULTRA 30 ml - Тянь-шань (манго со льдом)</t>
  </si>
  <si>
    <t>Жидкость SKALA Salt 2% ULTRA 30 ml - Фудзияма (ежевика со льдом)</t>
  </si>
  <si>
    <t>Жидкость SKALA Salt 2% ULTRA 30 ml - Хамар-Дабанд (сибирский лимонад со льдом)</t>
  </si>
  <si>
    <t>Жидкость SKALA Salt 2% ULTRA 30 ml - Чогори (эрл грей со льдом)</t>
  </si>
  <si>
    <t>Жидкость SKALA Salt 2% ULTRA 30 ml - Эверест (черная смородина со льдом)</t>
  </si>
  <si>
    <t>Жидкость SKALA Salt 2% ULTRA 30 ml - Эль Мела (груша со льдом)</t>
  </si>
  <si>
    <t>Жидкость SKALA Salt 2% ULTRA 30 ml - Эльбрус (клюква со льдом)</t>
  </si>
  <si>
    <t>Жидкость SKALA Salt 2% ULTRA 30 ml - Этна (мультифрукт со льдом)</t>
  </si>
  <si>
    <t>DUALL</t>
  </si>
  <si>
    <t>Жидкость DUALL Extreme Salt 2% HARD 30 ml (10 шт. / Б), цена указана за 1 шт.</t>
  </si>
  <si>
    <t>Жидкость DUALL Extreme Salt 2% HARD 30 ml - Кислые Дикие Ягоды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</si>
  <si>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</si>
  <si>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</si>
  <si>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Ледяное Яблоко Виноград</t>
  </si>
  <si>
    <t>Жидкость DUALL Extreme Salt 2% HARD 30 ml - Ледяной Виноград Энергетик</t>
  </si>
  <si>
    <t>Жидкость DUALL Extreme Salt 2% HARD 30 ml - Мороженое Вишня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</si>
  <si>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</si>
  <si>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</si>
  <si>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Морозный Апельсин</t>
  </si>
  <si>
    <t>Жидкость DUALL Extreme Salt 2% HARD 30 ml - Морозный Спрайт Клубника</t>
  </si>
  <si>
    <t>Жидкость DUALL Extreme Salt 2% HARD 30 ml - Мятный Тик-Так</t>
  </si>
  <si>
    <t>Жидкость DUALL Extreme Salt 2% HARD 30 ml - Тик-Так Апельсин</t>
  </si>
  <si>
    <t>Жидкость DUALL Extreme Salt 2% HARD 30 ml - Тик-Так Зеленое Яблоко</t>
  </si>
  <si>
    <t>Жидкость DUALL Extreme Salt 2% HARD 30 ml - Тик-Так Клубника</t>
  </si>
  <si>
    <t>Жидкость DUALL Extreme Salt 2% HARD 30 ml - Фруктовый Лед</t>
  </si>
  <si>
    <t>Жидкость DUALL Extreme Salt 2% HARD 30 ml - Холс Арбуз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</si>
  <si>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</si>
  <si>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</si>
  <si>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</si>
  <si>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Кислые Цитрусы</t>
  </si>
  <si>
    <t>Жидкость DUALL Extreme Salt 2% EXTRA HARD 30 ml - Кислый Лимон Лайм</t>
  </si>
  <si>
    <t>Жидкость DUALL Extreme Salt 2% EXTRA HARD 30 ml - Клубника Сладкая Мята</t>
  </si>
  <si>
    <t>Жидкость DUALL Extreme Salt 2% EXTRA HARD 30 ml - Ледяная Клубника Земляника</t>
  </si>
  <si>
    <t>Жидкость DUALL Extreme Salt 2% EXTRA HARD 30 ml - Ледяное Яблоко Виноград</t>
  </si>
  <si>
    <t>Жидкость DUALL Extreme Salt 2% EXTRA HARD 30 ml - Ледяной Виноград</t>
  </si>
  <si>
    <t>Жидкость DUALL Extreme Salt 2% EXTRA HARD 30 ml - Ледяной Виноград Энергетик</t>
  </si>
  <si>
    <t>Жидкость DUALL Extreme Salt 2% EXTRA HARD 30 ml - Ледяной Спрайт</t>
  </si>
  <si>
    <t>Жидкость DUALL Extreme Salt 2% EXTRA HARD 30 ml - Ледяной Спрайт Арбуз</t>
  </si>
  <si>
    <t>Жидкость DUALL Extreme Salt 2% EXTRA HARD 30 ml - Ледяные Лесные Ягоды</t>
  </si>
  <si>
    <t>Жидкость DUALL Extreme Salt 2% EXTRA HARD 30 ml - Мороженое Вишня</t>
  </si>
  <si>
    <t>Жидкость DUALL Extreme Salt 2% EXTRA HARD 30 ml - Морозная Малина</t>
  </si>
  <si>
    <t>Жидкость DUALL Extreme Salt 2% EXTRA HARD 30 ml - Морозная Фанта Виноград</t>
  </si>
  <si>
    <t>Жидкость DUALL Extreme Salt 2% EXTRA HARD 30 ml - Морозная Фанта Черника</t>
  </si>
  <si>
    <t>Жидкость DUALL Extreme Salt 2% EXTRA HARD 30 ml - Морозное Зеленое Яблоко</t>
  </si>
  <si>
    <t>Жидкость DUALL Extreme Salt 2% EXTRA HARD 30 ml - Морозный Апельсин</t>
  </si>
  <si>
    <t>Жидкость DUALL Extreme Salt 2% EXTRA HARD 30 ml - Морозный Спрайт Клубника</t>
  </si>
  <si>
    <t>Жидкость DUALL Extreme Salt 2% EXTRA HARD 30 ml - Мятный Тик-Так</t>
  </si>
  <si>
    <t>Жидкость DUALL Extreme Salt 2% EXTRA HARD 30 ml - Тик-Так Апельсин</t>
  </si>
  <si>
    <t>Жидкость DUALL Extreme Salt 2% EXTRA HARD 30 ml - Тик-Так Зеленое Яблоко</t>
  </si>
  <si>
    <t>Жидкость DUALL Extreme Salt 2% EXTRA HARD 30 ml - Тик-Так Клубника</t>
  </si>
  <si>
    <t>Жидкость DUALL Extreme Salt 2% EXTRA HARD 30 ml - Фруктовый Лед</t>
  </si>
  <si>
    <t>Жидкость DUALL Extreme Salt 2% EXTRA HARD 30 ml - Холс Арбуз</t>
  </si>
  <si>
    <t>Жидкость DUALL Extreme Salt 2% EXTRA HARD 30 ml - Шампанское Персик</t>
  </si>
  <si>
    <t>Жидкость DUALL Salt 2% Light 30 ml (10 шт. / Б), цена указана за 1 шт.</t>
  </si>
  <si>
    <t>Жидкость DUALL Salt 2% Light 30 ml - Ледяная Клубника с Личи</t>
  </si>
  <si>
    <t>Жидкость DUALL Salt 2% Light 30 ml - Ледяная Малина</t>
  </si>
  <si>
    <t>Жидкость DUALL Salt 2% Light 30 ml - Ледяное Манго с Апельсином</t>
  </si>
  <si>
    <t>Жидкость DUALL Salt 2% HARD 30 ml (10 шт. / Б), цена указана за 1 шт.</t>
  </si>
  <si>
    <t>Жидкость DUALL Salt 2% HARD 30 ml - Вишня Клубника</t>
  </si>
  <si>
    <t>Жидкость DUALL Salt 2% HARD 30 ml - Клубника Лайм Малина</t>
  </si>
  <si>
    <t>Жидкость DUALL Salt 2% HARD 30 ml - Ледяная Малина</t>
  </si>
  <si>
    <t>Жидкость DUALL Salt 2% HARD 30 ml - Ледяная Черника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</si>
  <si>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</si>
  <si>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</si>
  <si>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Лесные Ягоды</t>
  </si>
  <si>
    <t>Жидкость DUALL Salt 2% HARD 30 ml - Лимонад с Грейпфрутом</t>
  </si>
  <si>
    <t>Жидкость DUALL Salt 2% HARD 30 ml - Личи Лайм Маракуйя</t>
  </si>
  <si>
    <t>Жидкость DUALL Salt 2% HARD 30 ml - Морозный Ананас</t>
  </si>
  <si>
    <t>Жидкость DUALL Salt 2% HARD 30 ml - Мятная Жвачка</t>
  </si>
  <si>
    <t>Жидкость DUALL Salt 2% HARD 30 ml - Мятные леденцы Эвкалипт</t>
  </si>
  <si>
    <t>Жидкость DUALL Salt 2% HARD 30 ml - Персиковый Лимонад</t>
  </si>
  <si>
    <t>Жидкость DUALL Salt 2% HARD 30 ml - Садовые Ягоды</t>
  </si>
  <si>
    <t>Жидкость DUALL Salt 2% HARD 30 ml - Сладкая Мята</t>
  </si>
  <si>
    <t>Жидкость DUALL Salt 2% HARD 30 ml - Смородина Малина Яблоко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</si>
  <si>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</si>
  <si>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</si>
  <si>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Яблоко Малина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</si>
  <si>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</si>
  <si>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</si>
  <si>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</si>
  <si>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</si>
  <si>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Личи Гуава</t>
  </si>
  <si>
    <t>Жидкость DUALL EXTRA Salt 2% Light 30 ml - Персик Киви</t>
  </si>
  <si>
    <t>Жидкость DUALL EXTRA Salt 2% Light 30 ml - Черника Арбуз</t>
  </si>
  <si>
    <t>Жидкость DUALL EXTRA Salt 2% HARD 30 ml (10 шт. / Б), цена указана за 1 шт.</t>
  </si>
  <si>
    <t>Жидкость DUALL EXTRA Salt 2% HARD 30 ml - Грейпфрут Малина Клубника</t>
  </si>
  <si>
    <t>Жидкость DUALL EXTRA Salt 2% HARD 30 ml - Киви Гуава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</si>
  <si>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</si>
  <si>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</si>
  <si>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</si>
  <si>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</si>
  <si>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</si>
  <si>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</si>
  <si>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Морозный Виноград</t>
  </si>
  <si>
    <t>Жидкость DUALL EXTRA Salt 2% HARD 30 ml - Морозный Личи</t>
  </si>
  <si>
    <t>Жидкость DUALL EXTRA Salt 2% HARD 30 ml - Морозный Спрайт</t>
  </si>
  <si>
    <t>Жидкость DUALL EXTRA Salt 2% HARD 30 ml - Холодная Смородина</t>
  </si>
  <si>
    <t>Жидкость DUALL EXTRA Salt 2% HARD 30 ml - Черника Грейпфрут</t>
  </si>
  <si>
    <t>Жидкость DUALL EXTRA Salt 2% HARD 30 ml - Черника Лимон</t>
  </si>
  <si>
    <t>Жидкость DUALL EXTRA Salt 2% HARD 30 ml - Черника Мята</t>
  </si>
  <si>
    <t>Жидкость DUALL EXTRA Salt 2% HARD 30 ml - Энергетик Виноград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</si>
  <si>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</si>
  <si>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</si>
  <si>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Вишневый Маффин</t>
  </si>
  <si>
    <t>Жидкость ИндивиDuall Salt 2% Light 30 ml - Вишневый Эклипс</t>
  </si>
  <si>
    <t>Жидкость ИндивиDuall Salt 2% Light 30 ml - Жвачка Виноград</t>
  </si>
  <si>
    <t>Жидкость ИндивиDuall Salt 2% Light 30 ml - Кислая Клюква в Сахарной Пудре</t>
  </si>
  <si>
    <t>Жидкость ИндивиDuall Salt 2% Light 30 ml - Кислая Малиновая Вата</t>
  </si>
  <si>
    <t>Жидкость ИндивиDuall Salt 2% Light 30 ml - Кислые Мармеладные Змейки с Дикими Ягодами</t>
  </si>
  <si>
    <t>Жидкость ИндивиDuall Salt 2% Light 30 ml - Кислые Цитрусовые Дольки</t>
  </si>
  <si>
    <t>Жидкость ИндивиDuall Salt 2% Light 30 ml - Кислые Дикие Ягоды Гранат</t>
  </si>
  <si>
    <t>Жидкость ИндивиDuall Salt 2% Light 30 ml - Кислые Леденцы Лимон-Лайм</t>
  </si>
  <si>
    <t>Жидкость ИндивиDuall Salt 2% Light 30 ml - Кислый Зеленый Скитлз</t>
  </si>
  <si>
    <t>Жидкость ИндивиDuall Salt 2% Light 30 ml - Лимонад Голубая Малина</t>
  </si>
  <si>
    <t>Жидкость ИндивиDuall Salt 2% Light 30 ml - Мармелад Кислая Кола</t>
  </si>
  <si>
    <t>Жидкость ИндивиDuall Salt 2% Light 30 ml - Мармеладные Мишки</t>
  </si>
  <si>
    <t>Жидкость ИндивиDuall Salt 2% Light 30 ml - Мармеладные Челюсти с Клубникой</t>
  </si>
  <si>
    <t>Жидкость ИндивиDuall Salt 2% Light 30 ml - Мега Кислый Спрайт</t>
  </si>
  <si>
    <t>Жидкость ИндивиDuall Salt 2% Light 30 ml - Морковно Яблочный Фреш</t>
  </si>
  <si>
    <t>Жидкость ИндивиDuall Salt 2% Light 30 ml - Мороженое Земляника Малина</t>
  </si>
  <si>
    <t>Жидкость ИндивиDuall Salt 2% Light 30 ml - Морозная Фанта Ягоды</t>
  </si>
  <si>
    <t>Жидкость ИндивиDuall Salt 2% Light 30 ml - Морозная Черника Гранат</t>
  </si>
  <si>
    <t>Жидкость ИндивиDuall Salt 2% Light 30 ml - Морозный Персик Нектарин</t>
  </si>
  <si>
    <t>Жидкость ИндивиDuall Salt 2% Light 30 ml - Пина Колада</t>
  </si>
  <si>
    <t>Жидкость ИндивиDuall Salt 2% Light 30 ml - Попкорн Малина</t>
  </si>
  <si>
    <t>Жидкость ИндивиDuall Salt 2% Light 30 ml - Ред Булл Киви Яблоко</t>
  </si>
  <si>
    <t>Жидкость ИндивиDuall Salt 2% Light 30 ml - Ред Булл Кислые Ягоды</t>
  </si>
  <si>
    <t>Жидкость ИндивиDuall Salt 2% Light 30 ml - Спрайт Огурец</t>
  </si>
  <si>
    <t>Жидкость ИндивиDuall Salt 2% Light 30 ml - Спрайт Виноград</t>
  </si>
  <si>
    <t>Жидкость ИндивиDuall Salt 2% Light 30 ml - Спрайт Черника Малина</t>
  </si>
  <si>
    <t>Жидкость ИндивиDuall Salt 2% Light 30 ml - Шампанское Клубника</t>
  </si>
  <si>
    <t>HOTSPOT</t>
  </si>
  <si>
    <t>Жидкость HOTSPOT x PODONKI Resonance Salt 2.0% ULT, цена указана за 1 шт.</t>
  </si>
  <si>
    <t>Жидкость HOTSPOT x PODONKI Resonance Salt 2.0% ULTRA 30 ml - Газировка Тархун</t>
  </si>
  <si>
    <t>Жидкость HOTSPOT x PODONKI Resonance Salt 2.0% ULTRA 30 ml - Лимонное Мороженое</t>
  </si>
  <si>
    <t>Жидкость HOTSPOT x PODONKI Resonance Salt 2.0% ULTRA 30 ml - Малиновое Мороженое</t>
  </si>
  <si>
    <t>Жидкость HOTSPOT x PODONKI Resonance Salt 2.0% ULTRA 30 ml - Мороженое с Киви</t>
  </si>
  <si>
    <t>Жидкость HOTSPOT x PODONKI Resonance Salt 2.0% ULTRA 30 ml - Персиковое Мороженое</t>
  </si>
  <si>
    <t>Жидкость HOTSPOT Konstruktor Salt 13ml + VG 15, цена указана за 1 шт.</t>
  </si>
  <si>
    <t>Ароматизатор HOTSPOT Konstruktor Salt 13ml + VG 15ml - Ананас Земляника Лайм</t>
  </si>
  <si>
    <t>185</t>
  </si>
  <si>
    <t>Ароматизатор HOTSPOT Konstruktor Salt 13ml + VG 15ml - Клубника Зеленая Мята</t>
  </si>
  <si>
    <t>Ароматизатор HOTSPOT Konstruktor Salt 13ml + VG 15ml - Малина Смородина</t>
  </si>
  <si>
    <t>Ароматизатор HOTSPOT Konstruktor Salt 13ml + VG 15ml - Нектарин Вишня</t>
  </si>
  <si>
    <t>Жидкость HOTSPOT REACTOR Salt 1.8% 30 ml, цена указана за 1 шт.</t>
  </si>
  <si>
    <t>Жидкость HOTSPOT REACTOR Salt 1.8% 30 ml - Ананас Яблоко</t>
  </si>
  <si>
    <t>Жидкость HOTSPOT REACTOR Salt 1.8% 30 ml - Виноград Персик Алоэ</t>
  </si>
  <si>
    <t>Жидкость HOTSPOT REACTOR Salt 1.8% 30 ml - Клубника Драгонфрут</t>
  </si>
  <si>
    <t>Жидкость HOTSPOT REACTOR Salt 1.8% 30 ml - Манго Дыня Тархун</t>
  </si>
  <si>
    <t>Жидкость HOTSPOT REACTOR Salt 1.8% 30 ml - Маракуйя Банан Киви</t>
  </si>
  <si>
    <t>Жидкость HOTSPOT REACTOR Salt 1.8% 30 ml - Черная смородина Барбарис</t>
  </si>
  <si>
    <t>Жидкость HOTSPOT REACTOR Salt 1.8% 30 ml - Черника Вишня Клюква</t>
  </si>
  <si>
    <t>Жидкость HOTSPOT REACTOR Salt 1.8% 30 ml - Черничный зефир с грейпфрутом</t>
  </si>
  <si>
    <t>Жидкость HOTSPOT MORPH Salt 1.8% 30 ml (5 шт. / 5), цена указана за 1 шт.</t>
  </si>
  <si>
    <t>Жидкость HOTSPOT MORPH Salt 1.8% 30 ml - Мангостин Лимон Лесные ягоды</t>
  </si>
  <si>
    <t>Жидкость HOTSPOT ICE Salt 2.0% Ultra 30 ml (5 шт. / Блок), цена указана за 1 шт.</t>
  </si>
  <si>
    <t>Жидкость HOTSPOT ICE Salt 2.0% Ultra 30 ml - Жвачка Ананас</t>
  </si>
  <si>
    <t>Жидкость HOTSPOT ICE Salt 2.0% Ultra 30 ml - Жвачка Клубника</t>
  </si>
  <si>
    <t>Жидкость HOTSPOT ICE Salt 2.0% Ultra 30 ml - Жвачка Манго</t>
  </si>
  <si>
    <t>Жидкость HOTSPOT ICE Salt 2.0% Ultra 30 ml - Йогурт Персик</t>
  </si>
  <si>
    <t>Жидкость HOTSPOT ICE Salt 2.0% Ultra 30 ml - Йогурт Черника Банан</t>
  </si>
  <si>
    <t>Жидкость HOTSPOT ICE Salt 2.0% Ultra 30 ml - Кола</t>
  </si>
  <si>
    <t>Жидкость HOTSPOT ICE Salt 2.0% Ultra 30 ml - Мохито</t>
  </si>
  <si>
    <t>Жидкость HOTSPOT ICE Salt 2.0% Ultra 30 ml - Энергетик Лайм</t>
  </si>
  <si>
    <t>Жидкость HOTSPOT Fuel Salt 1.8% 30 ml (5 шт. / Блок), цена указана за 1 шт.</t>
  </si>
  <si>
    <t>Жидкость HOTSPOT Fuel Salt 1.8% 30 ml Fresh Peppermint - Свежая Перечная Мята</t>
  </si>
  <si>
    <t>Жидкость HOTSPOT Fuel Salt 1.8% 30 ml Lychee Lime - Личи Лайм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</si>
  <si>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</si>
  <si>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</si>
  <si>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Pineapple Coconut - Ананас Кокос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</si>
  <si>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</si>
  <si>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</si>
  <si>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Currant Mint - Смородина Мята</t>
  </si>
  <si>
    <t>Жидкость HOTSPOT Fuel Salt 2.0% Ultra 30 ml Fresh Peppermint - Свежая Перечная Мята</t>
  </si>
  <si>
    <t>Жидкость HOTSPOT Fuel Salt 2.0% Ultra 30 ml Kiwi Pomelo - Киви Помело</t>
  </si>
  <si>
    <t>Жидкость HOTSPOT Fuel Salt 2.0% Ultra 30 ml Lychee Lime - Личи Лайм</t>
  </si>
  <si>
    <t>Жидкость HOTSPOT Fuel Salt 2.0% Ultra 30 ml Mango Grapefruit - Манго Грейпфрут</t>
  </si>
  <si>
    <t>Жидкость HOTSPOT Fuel Salt 2.0% Ultra 30 ml Mango Peach - Манго Персик</t>
  </si>
  <si>
    <t>Жидкость HOTSPOT Fuel Salt 2.0% Ultra 30 ml Melon Blueberry - Дыня Черника</t>
  </si>
  <si>
    <t>Жидкость HOTSPOT Fuel Salt 2.0% Ultra 30 ml Peach Passion Fruit - Персик Маракуйя</t>
  </si>
  <si>
    <t>Жидкость HOTSPOT Fuel Salt 2.0% Ultra 30 ml Pineapple Blackberry - Ананас Ежевика</t>
  </si>
  <si>
    <t>Жидкость HOTSPOT Fuel UP Salt 1.8% 30 ml, цена указана за 1 шт.</t>
  </si>
  <si>
    <t>Жидкость HOTSPOT Fuel UP Salt 1.8% 30 ml - Грейпфрут Малина Виноград</t>
  </si>
  <si>
    <t>Жидкость HOTSPOT Fuel UP Salt 1.8% 30 ml - Гуава Морошка</t>
  </si>
  <si>
    <t>Жидкость HOTSPOT Fuel UP Salt 1.8% 30 ml - Зефир Черная Смородина Кокос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</si>
  <si>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</si>
  <si>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</si>
  <si>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</si>
  <si>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1.8% 30 ml - Ананас Земляника Лайм</t>
  </si>
  <si>
    <t>Жидкость HOTSPOT Fuel UP Salt 2.0% ULTRA 30 ml, цена указана за 1 шт.</t>
  </si>
  <si>
    <t>Жидкость HOTSPOT Fuel UP Salt 2.0% Ultra 30 ml - Гуава Морошка</t>
  </si>
  <si>
    <t>Жидкость HOTSPOT Fuel UP Salt 2.0% Ultra 30 ml - Зеленая Мята Персик Кактус</t>
  </si>
  <si>
    <t>Жидкость HOTSPOT Fuel UP Salt 2.0% Ultra 30 ml - Зефир Черная Смородина Кокос</t>
  </si>
  <si>
    <t>Жидкость HOTSPOT Fuel UP Salt 2.0% Ultra 30 ml - Клюква Киви</t>
  </si>
  <si>
    <t>Жидкость HOTSPOT Fuel UP Salt 2.0% Ultra 30 ml - Крыжовник Барбарис</t>
  </si>
  <si>
    <t>Жидкость HOTSPOT Fuel UP Salt 2.0% Ultra 30 ml - Лимон Маракуйя Лемонграсс</t>
  </si>
  <si>
    <t>Жидкость HOTSPOT Fuel UP Salt 2.0% Ultra 30 ml - Манго Банан Ментол</t>
  </si>
  <si>
    <t>Жидкость HOTSPOT Fuel UP Salt 2.0% Ultra 30 ml - Ананас Земляника Лайм</t>
  </si>
  <si>
    <t>Жидкость HOTSPOT DON'T Chew It Salt 2.0% ULTRA 30  (5 шт. / Блок), цена указана за 1 шт.</t>
  </si>
  <si>
    <t>Жидкость HOTSPOT DONT Chew It Salt 2.0% Ultra 30 ml - Жвачка Арбузная</t>
  </si>
  <si>
    <t>Жидкость HOTSPOT DONT Chew It Salt 2.0% Ultra 30 ml - Жвачка Маракуйя</t>
  </si>
  <si>
    <t>Жидкость HOTSPOT DONT Chew It Salt 2.0% Ultra 30 ml - Жвачка Мятная Вишня</t>
  </si>
  <si>
    <t>Жидкость HOTSPOT DONT Chew It Salt 2.0% Ultra 30 ml - Жвачка Мятный Виноград</t>
  </si>
  <si>
    <t>Жидкость HOTSPOT DONT Chew It Salt 2.0% Ultra 30 ml - Жвачка Персиковая</t>
  </si>
  <si>
    <t>Жидкость HOTSPOT ACID Salt 1.8% 30 ml (5 шт. / Блок), цена указана за 1 шт.</t>
  </si>
  <si>
    <t>Жидкость HOTSPOT ACID Salt 1.8% 30 ml Cherry - Вишня</t>
  </si>
  <si>
    <t>Жидкость HOTSPOT ACID Salt 1.8% 30 ml Sour Apple - Кислое Яблоко</t>
  </si>
  <si>
    <t>Жидкость HOTSPOT ACID Salt 1.8% 30 ml Sour Passion Fruit - Кислый Маракуйя</t>
  </si>
  <si>
    <t>Жидкость HOTSPOT ACID Salt 2% ULTRA 30 ml (5 шт. / Блок), цена указана за 1 шт.</t>
  </si>
  <si>
    <t>Жидкость HOTSPOT ACID Salt 2% ULTRA 30 ml Sour Apple - Кислое Яблоко</t>
  </si>
  <si>
    <t>Жидкость HOTSPOT ACID Salt 2% ULTRA 30 ml Sour Barberry - Кислый Барбарис</t>
  </si>
  <si>
    <t>Жидкость HOTSPOT ACID Salt 2% ULTRA 30 ml Sour Cherry - Кислая Вишня</t>
  </si>
  <si>
    <t>Жидкость HOTSPOT ACID Salt 2% ULTRA 30 ml Sour Cowberry - Кислая Брусника</t>
  </si>
  <si>
    <t>Жидкость HOTSPOT ACID Salt 2% ULTRA 30 ml Sour Kiwi - Кислый Киви</t>
  </si>
  <si>
    <t>Жидкость HOTSPOT ACID Salt 2% ULTRA 30 ml Sour Passion Fruit - Кислый Маракуйя</t>
  </si>
  <si>
    <t>Жидкость HOTSPOT ACID Salt 2% ULTRA 30 ml Sour Pineapple - Кислый Ананас</t>
  </si>
  <si>
    <t>Жидкость HOTSPOT ACID Salt 2% ULTRA 30 ml Sour Red Currant - Кислая Красная Смородина</t>
  </si>
  <si>
    <t>Жидкость HOTSPOT DOT Salt 2% ULTRA 30 ml (5 шт. / Блок), цена указана за 1 шт.</t>
  </si>
  <si>
    <t>Жидкость HOTSPOT DOT Salt 2% ULTRA 30 ml - Ананас Яблоко</t>
  </si>
  <si>
    <t>Жидкость HOTSPOT DOT Salt 2% ULTRA 30 ml - Банан Лайм</t>
  </si>
  <si>
    <t>Жидкость HOTSPOT DOT Salt 2% ULTRA 30 ml - Клубника Мята</t>
  </si>
  <si>
    <t>Жидкость HOTSPOT DOT Salt 2% ULTRA 30 ml - Малина Смородина</t>
  </si>
  <si>
    <t>Жидкость HOTSPOT DOT Salt 2% ULTRA 30 ml - Манго Мандарин</t>
  </si>
  <si>
    <t>Жидкость HOTSPOT DOT Salt 2% ULTRA 30 ml - Нектарин Вишня</t>
  </si>
  <si>
    <t>Жидкость NASTY X HUSKY IMPORT SALT (20MG) 30 ml, цена указана за 1 шт.</t>
  </si>
  <si>
    <t>Жидкость NASTY X HUSKY IMPORT SALT (20MG) 30 ml - BLUEBERRY HONEYDEW MELON</t>
  </si>
  <si>
    <t>Жидкость NASTY X HUSKY IMPORT SALT (20MG) 30 ml - BLUEBERRY MINT</t>
  </si>
  <si>
    <t>Жидкость NASTY X HUSKY IMPORT SALT (20MG) 30 ml - COLA DOUBLE ICE</t>
  </si>
  <si>
    <t>Жидкость NASTY X HUSKY IMPORT SALT (20MG) 30 ml - DOUBLE STRAWBERRY DOUBLE ICE</t>
  </si>
  <si>
    <t>Жидкость NASTY X HUSKY IMPORT SALT (20MG) 30 ml - GRAPE BLACKCURRANT DOUBLE ICE</t>
  </si>
  <si>
    <t>Жидкость NASTY X HUSKY IMPORT SALT (20MG) 30 ml - KIWI PASSION FRUIT GUAVA</t>
  </si>
  <si>
    <t>Жидкость NASTY X HUSKY IMPORT SALT (20MG) 30 ml - LEMON PUDDING ICE</t>
  </si>
  <si>
    <t>Жидкость NASTY X HUSKY IMPORT SALT (20MG) 30 ml - ORANGE MANGO JUICE ICE</t>
  </si>
  <si>
    <t>Жидкость NASTY X HUSKY IMPORT SALT (20MG) 30 ml - PEACH YOGURT ICE</t>
  </si>
  <si>
    <t>Жидкость NASTY X HUSKY IMPORT SALT (20MG) 30 ml - PINA COLADA DOUBLE ICE</t>
  </si>
  <si>
    <t>Жидкость NASTY X HUSKY IMPORT SALT (20MG) 30 ml - PINEAPPLE JUICE LYCHEE ICE</t>
  </si>
  <si>
    <t>Жидкость NASTY X HUSKY IMPORT SALT (20MG) 30 ml - RASPBERRY BLACKBERRY ICE</t>
  </si>
  <si>
    <t>Жидкость NASTY X HUSKY IMPORT SALT (20MG) 30 ml - RASPBERRY LEMONADE ICE</t>
  </si>
  <si>
    <t>Жидкость NASTY X HUSKY IMPORT SALT (20MG) 30 ml - REDCURRANT BLACKBERRY KIWI</t>
  </si>
  <si>
    <t>Жидкость NASTY X HUSKY IMPORT SALT (20MG) 30 ml - TRIPLE BERRIES DOUBLE ICE</t>
  </si>
  <si>
    <t>Жидкость NASTY X HUSKY IMPORT SALT (20MG) 30 ml - WATERMELON MELON DOUBLE ICE</t>
  </si>
  <si>
    <t>Жидкость NASTY X HUSKY IMPORT SALT (20MG) 30 ml - WATERMELON MINT BUBBLEGUM</t>
  </si>
  <si>
    <t>Жидкость NASTY X HUSKY IMPORT SALT (20MG) 30 ml - WATERMELON STRAWBERRY ICE</t>
  </si>
  <si>
    <t>Жидкость NASTY X HUSKY IMPORT SALT (20MG STRONG) 3, цена указана за 1 шт.</t>
  </si>
  <si>
    <t>Жидкость NASTY X HUSKY IMPORT SALT (20MG STRONG) 30 ml - BLUEBERRY HONEYDEW MELON</t>
  </si>
  <si>
    <t>Жидкость NASTY X HUSKY IMPORT SALT (20MG STRONG) 30 ml - BLUEBERRY MINT</t>
  </si>
  <si>
    <t>Жидкость NASTY X HUSKY IMPORT SALT (20MG STRONG) 30 ml - COLA DOUBLE ICE</t>
  </si>
  <si>
    <t>Жидкость NASTY X HUSKY IMPORT SALT (20MG STRONG) 30 ml - DOUBLE STRAWBERRY DOUBLE ICE</t>
  </si>
  <si>
    <t>Жидкость NASTY X HUSKY IMPORT SALT (20MG STRONG) 30 ml - KIWI PASSION FRUIT GUAVA</t>
  </si>
  <si>
    <t>Жидкость NASTY X HUSKY IMPORT SALT (20MG STRONG) 30 ml - LEMON PUDDING ICE</t>
  </si>
  <si>
    <t>Жидкость NASTY X HUSKY IMPORT SALT (20MG STRONG) 30 ml - ORANGE MANGO JUICE ICE</t>
  </si>
  <si>
    <t>Жидкость NASTY X HUSKY IMPORT SALT (20MG STRONG) 30 ml - PEACH YOGURT ICE</t>
  </si>
  <si>
    <t>Жидкость NASTY X HUSKY IMPORT SALT (20MG STRONG) 30 ml - PINA COLADA DOUBLE ICE</t>
  </si>
  <si>
    <t>Жидкость NASTY X HUSKY IMPORT SALT (20MG STRONG) 30 ml - PINEAPPLE JUICE LYCHEE ICE</t>
  </si>
  <si>
    <t>Жидкость NASTY X HUSKY IMPORT SALT (20MG STRONG) 30 ml - RASPBERRY BLACKBERRY ICE</t>
  </si>
  <si>
    <t>Жидкость NASTY X HUSKY IMPORT SALT (20MG STRONG) 30 ml - RASPBERRY LEMONADE ICE</t>
  </si>
  <si>
    <t>Жидкость NASTY X HUSKY IMPORT SALT (20MG STRONG) 30 ml - REDCURRANT BLACKBERRY KIWI</t>
  </si>
  <si>
    <t>Жидкость NASTY X HUSKY IMPORT SALT (20MG STRONG) 30 ml - STRAWBERRY PEAR</t>
  </si>
  <si>
    <t>Жидкость NASTY X HUSKY IMPORT SALT (20MG STRONG) 30 ml - TRIPLE BERRIES DOUBLE ICE</t>
  </si>
  <si>
    <t>Жидкость NASTY X HUSKY IMPORT SALT (20MG STRONG) 30 ml - WATERMELON MELON DOUBLE ICE</t>
  </si>
  <si>
    <t>Жидкость NASTY X HUSKY IMPORT SALT (20MG STRONG) 30 ml - WATERMELON MINT BUBBLEGUM</t>
  </si>
  <si>
    <t>Жидкость NASTY X HUSKY IMPORT SALT (20MG STRONG) 30 ml - WATERMELON STRAWBERRY ICE</t>
  </si>
  <si>
    <t>Жидкость HUSKY IMPORT MALAYSIAN SALT (20MG) 30 ml, цена указана за 1 шт.</t>
  </si>
  <si>
    <t>Жидкость HUSKY IMPORT MALAYSIAN SALT (20MG) 30 ml - Blood Boy (Манго с мороженым)</t>
  </si>
  <si>
    <t>Жидкость HUSKY IMPORT MALAYSIAN SALT (20MG STRONG), цена указана за 1 шт.</t>
  </si>
  <si>
    <t>Жидкость HUSKY IMPORT MALAYSIAN SALT (20MG STRONG) 30 ml - Gum Wolf (Арбузная жвачка)</t>
  </si>
  <si>
    <t>Жидкость HUSKY IMPORT MALAYSIAN SALT (20MG STRONG) 30 ml - Wolfberry (Энергетик)</t>
  </si>
  <si>
    <t>Жидкость HUSKY IMPORT DOUBLE ICE Salt (20MG) 30 ml, цена указана за 1 шт.</t>
  </si>
  <si>
    <t>Жидкость HUSKY IMPORT DOUBLE ICE Salt (20MG) 30 ml - Siberian Black (Малина и ежевика)</t>
  </si>
  <si>
    <t>Жидкость HUSKY IMPORT DOUBLE ICE Salt (20MG) 30 ml - Spark Day (Виноград и манго)</t>
  </si>
  <si>
    <t>Жидкость HUSKY IMPORT DOUBLE ICE Salt (20MG) 30 ml - Tasty Splash (Вишня и яблоко)</t>
  </si>
  <si>
    <t>Жидкость HUSKY IMPORT DOUBLE ICE Salt (20MG) 30 ml - Tropic Cream (Лимон и йогурт)</t>
  </si>
  <si>
    <t>Жидкость HUSKY IMPORT FAKE SALT (20MG STRONG), цена указана за 1 шт.</t>
  </si>
  <si>
    <t>Жидкость HUSKY IMPORT FAKE SALT (20MG STRONG) - BEACH CHILL (Киви, маракуйя, гуава и лёд)</t>
  </si>
  <si>
    <t>Жидкость HUSKY IMPORT FAKE SALT (20MG STRONG) - PINK CLOUD (Клубника, сладкая вата и лёд)</t>
  </si>
  <si>
    <t>CATSWILL</t>
  </si>
  <si>
    <t>Жидкость CATSWILL PREMIUM ICE Salt 2% 30 ml, цена указана за 1 шт.</t>
  </si>
  <si>
    <t>Жидкость CATSWILL PREMIUM ICE Salt 2% 30 ml - КЛУБНИЧНЫЙ МОХИТО</t>
  </si>
  <si>
    <t>Жидкость CATSWILL Salt 2% 30 ml (10 шт. / Блок), цена указана за 1 шт.</t>
  </si>
  <si>
    <t>Жидкость CATSWILL Salt 2% 30 ml - Имбирный Лимонад с Малиной</t>
  </si>
  <si>
    <t>Жидкость INFLAVE Bubble Salt 2% 30 ml, цена указана за 1 шт.</t>
  </si>
  <si>
    <t>Жидкость INFLAVE Bubble Salt 2% 30 ml - Ягодный микс</t>
  </si>
  <si>
    <t>Жидкость INFLAVE Bubble Drink Salt 2% 30 ml, цена указана за 1 шт.</t>
  </si>
  <si>
    <t>Жидкость INFLAVE Bubble Drink Salt 2% 30 ml - Виноград Белый чай</t>
  </si>
  <si>
    <t>Жидкость INFLAVE Bubble Drink Salt 2% 30 ml - Клюква Содовая</t>
  </si>
  <si>
    <t>Жидкость INFLAVE Bubble Drink Salt 2% 30 ml - Кола</t>
  </si>
  <si>
    <t>Жидкость INFLAVE Bubble Dessert Salt 2% 30 ml, цена указана за 1 шт.</t>
  </si>
  <si>
    <t>Жидкость INFLAVE Bubble Dessert Salt 2% 30 ml - Клубничное мороженое</t>
  </si>
  <si>
    <t>Жидкость INFLAVE Bubble Dessert Salt 2% 30 ml - Черничная сахарная вата</t>
  </si>
  <si>
    <t>Жидкость INFLAVE Bubble Sour Salt 2% 30 ml, цена указана за 1 шт.</t>
  </si>
  <si>
    <t>Жидкость INFLAVE Bubble Sour Salt 2% 30 ml - Кислый Маракуйя Гуава</t>
  </si>
  <si>
    <t>Жидкость INFLAVE Bubble Mint Salt 2% 30 ml, цена указана за 1 шт.</t>
  </si>
  <si>
    <t>Жидкость INFLAVE Bubble Mint Salt 2% 30 ml - Манго Мята</t>
  </si>
  <si>
    <t>Жидкость INFLAVE Bubble Ice Salt 2% 30 ml, цена указана за 1 шт.</t>
  </si>
  <si>
    <t>Жидкость INFLAVE Bubble Ice Salt 2% 30 ml - Ягодный микс</t>
  </si>
  <si>
    <t>Жидкость INFLAVE Bubble Sour Ice Salt 2% 30 ml - Ананас</t>
  </si>
  <si>
    <t>Жидкость INFLAVE Bubble Sour Ice Salt 2% 30 ml - Киви Маракуйя</t>
  </si>
  <si>
    <t>Жидкость INFLAVE Bubble Sour Ice Salt 2% 30 ml - Малина Смородина</t>
  </si>
  <si>
    <t>MAXWELLS</t>
  </si>
  <si>
    <t>MAXWELLS Salt 1.2% 30 ml (64 шт. / Короб), цена указана за 1 шт.</t>
  </si>
  <si>
    <t>Жидкость MAXWELLS Salt 1.2% 30 ml Baikal - Байкал</t>
  </si>
  <si>
    <t>Жидкость MAXWELLS Salt 1.2% 30 ml Black - Терпкий Табак</t>
  </si>
  <si>
    <t>Жидкость MAXWELLS Salt 1.2% 30 ml Cherry Punch - Вишневый Пунш</t>
  </si>
  <si>
    <t>Жидкость MAXWELLS Salt 1.2% 30 ml Rich Waterberry V2 - Морозная Дыня Арбуз Клубника</t>
  </si>
  <si>
    <t>Жидкость MAXWELLS Salt 1.2% 30 ml Shoria - Шория</t>
  </si>
  <si>
    <t>Жидкость MAXWELLS Salt 1.2% 30 ml Shoria Winter - Морозная Шория</t>
  </si>
  <si>
    <t>MAXWELLS Salt 2.0% 30 ml (64 шт. / Короб), цена указана за 1 шт.</t>
  </si>
  <si>
    <t>Жидкость MAXWELLS Salt 2% 30 ml Blue - Лимонад Черника Ежевика Голубика</t>
  </si>
  <si>
    <t>Жидкость MAXWELLS Salt 2% 30 ml Mango - Тропический Манго</t>
  </si>
  <si>
    <t>Жидкость MAXWELLS Salt 2% 30 ml Mojito - Классический Освежающий Мохито</t>
  </si>
  <si>
    <t>MAXWELLS HYBRID 2% 30 ml (64 шт. / Короб), цена указана за 1 шт.</t>
  </si>
  <si>
    <t>Жидкость MAXWELLS HYBRID 2% 30 ml Apple Pie - Яблочная Шарлотка</t>
  </si>
  <si>
    <t>Жидкость MAXWELLS HYBRID 2% 30 ml Jelly - Ягодный Мармелад</t>
  </si>
  <si>
    <t>Жидкость MAXWELLS HYBRID 2% 30 ml Orange - Мятный апельсин</t>
  </si>
  <si>
    <t>Жидкость MAXWELLS HYBRID 2% 30 ml Shoria - Шория</t>
  </si>
  <si>
    <t>Жидкость MAXWELLS HYBRID 2% 30 ml Shoria Summer - Мятный Ананасовый Джем</t>
  </si>
  <si>
    <t>Жидкость MAXWELLS HYBRID 2% 30 ml Shoria Winter - Морозная Шория</t>
  </si>
  <si>
    <t>Жидкость MAXWELLS HYBRID 2% 30 ml Tropic - Ананас Киви Манго</t>
  </si>
  <si>
    <t>Жидкость MAXWELLS HYBRID 2% 30 ml Tundra - Рябина Можжевельник Мята</t>
  </si>
  <si>
    <t>Жидкость MAXWELLS HYBRID 2% 30 ml Vera - Огуречный Лимонад с Алоэ Вера</t>
  </si>
  <si>
    <t>Жидкость Щелочная MAXWELLS 0% 100 ml (20 шт. / Короб), цена указана за 1 шт.</t>
  </si>
  <si>
    <t>Жидкость MAXWELLS 0% 100 ml Altay - Смородиновый черный чай</t>
  </si>
  <si>
    <t>Жидкость MAXWELLS 0% 100 ml Apple Pie - Яблочная Шарлотка</t>
  </si>
  <si>
    <t>Жидкость MAXWELLS 0% 100 ml Lemon Cake - Лимонный Чизкейк</t>
  </si>
  <si>
    <t>Жидкость MAXWELLS 0% 100 ml Vera - Огуречный Лимонад с Алоэ Вера</t>
  </si>
  <si>
    <t>Жидкость MAXWELLS 0% 100 ml Split - Тёплый бананово-кокосовый мусс</t>
  </si>
  <si>
    <t>RONIN</t>
  </si>
  <si>
    <t>Жидкость DOTA RONIN Salt 2% 30 ml, цена указана за 1 шт.</t>
  </si>
  <si>
    <t>Жидкость DOTA RONIN Salt 2% 30 ml - Маракуйа Личи</t>
  </si>
  <si>
    <t>Жидкость RONIN Radioactive 2% Salt 30 ml, цена указана за 1 шт.</t>
  </si>
  <si>
    <t>Жидкость RONIN Radioactive 2% Salt 30 ml - Acidis Potion (Кислая манго-маракуйя/Mango Passion Fruit)</t>
  </si>
  <si>
    <t>Жидкость RONIN Radioactive 2% Salt 30 ml - Acrid Mixture (Яблоко грейпфрут/Apple Grapefruit)</t>
  </si>
  <si>
    <t>Жидкость RONIN Radioactive 2% Salt 30 ml - Corrosive Tonic (Китайская содовая/China Soda)</t>
  </si>
  <si>
    <t>Жидкость RONIN Radioactive 2% Salt 30 ml - Deadly Draught (Груша брусника/Pear Cranberry)</t>
  </si>
  <si>
    <t>Жидкость RONIN Radioactive 2% Salt 30 ml - Erosive Solution (Малина с лимоном/Raspberry Lemon)</t>
  </si>
  <si>
    <t>Жидкость RONIN Radioactive 2% Salt 30 ml - Hazardous Cocktail (Кислый яблочный сок/Apple Juice)</t>
  </si>
  <si>
    <t>Жидкость RONIN Radioactive 2% Salt 30 ml - Lethal Serum (Виноград гранат/Grape Pomegranate)</t>
  </si>
  <si>
    <t>Жидкость RONIN Radioactive 2% Salt 30 ml - Poisonous Elixir (Ананас грейпфрут/Pineapple Grapefruit)</t>
  </si>
  <si>
    <t>Жидкость RONIN Radioactive 2% Salt 30 ml - Toxic Brew (Кислые лимонные конфетки/Lemon Candy)</t>
  </si>
  <si>
    <t>Жидкость RONIN Radioactive V2 2% Salt 30 ml, цена указана за 1 шт.</t>
  </si>
  <si>
    <t>Жидкость RONIN Radioactive V2 2% Salt 30 ml - Ананас Лайм</t>
  </si>
  <si>
    <t>Жидкость RONIN Radioactive V2 2% Salt 30 ml - Арбузный Спрайт</t>
  </si>
  <si>
    <t>Жидкость RONIN Radioactive V2 2% Salt 30 ml - Вишневый Мармелад</t>
  </si>
  <si>
    <t>Жидкость RONIN Radioactive V2 2% Salt 30 ml - Ежевика Виноград</t>
  </si>
  <si>
    <t>Жидкость RONIN Radioactive V2 2% Salt 30 ml - Лесные Ягоды</t>
  </si>
  <si>
    <t>Жидкость RONIN Radioactive V2 2% Salt 30 ml - Малина Киви</t>
  </si>
  <si>
    <t>Жидкость RONIN Radioactive V2 2% Salt 30 ml - Маракуйя Лемонграсс Персик</t>
  </si>
  <si>
    <t>Жидкость RONIN Radioactive V2 2% Salt 30 ml - Скитлс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</si>
  <si>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</si>
  <si>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</si>
  <si>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99 Problems - Бананово-черничный смузи</t>
  </si>
  <si>
    <t>235</t>
  </si>
  <si>
    <t>Жидкость RONIN B.A.D. Salt 2% 30 ml Bloody Princess - Клюква, Брусника, Корица, Ваниль</t>
  </si>
  <si>
    <t>Жидкость RONIN B.A.D. Salt 2% 30 ml Ex's Wedding - Фреш из Медовой Дыни</t>
  </si>
  <si>
    <t>Жидкость RONIN B.A.D. Salt 2% 30 ml Death Rebound - Малина с холодной черной смородиной</t>
  </si>
  <si>
    <t>Жидкость RONIN B.A.D. Salt 2% 30 ml Insomnia 69 - Абрикосовая жвачка</t>
  </si>
  <si>
    <t>Жидкость RONIN B.A.D. Salt 2% STRONG 30 ml (10 шт. / Блок), цена указана за 1 шт.</t>
  </si>
  <si>
    <t>Жидкость RONIN B.A.D. Salt 2% STRONG 30 ml Ex's Wedding - Фреш из Медовой Дыни</t>
  </si>
  <si>
    <t>Жидкость RONIN B.A.D. Salt 2% STRONG 30 ml Insomnia 69 - Абрикосовая Жвачка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</si>
  <si>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</si>
  <si>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</si>
  <si>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</si>
  <si>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Grave Danger - Ягодная жвачка</t>
  </si>
  <si>
    <t>Жидкость RONIN B.A.D. V2 Salt 2% 30 ml JPop XFile - Розовый Лимонад</t>
  </si>
  <si>
    <t>Жидкость RONIN B.A.D. V2 Salt 2% 30 ml Outer - Клюква и роза</t>
  </si>
  <si>
    <t>Жидкость RONIN B.A.D. V2 Salt 2% 30 ml Redline Revival - Манго апельсин</t>
  </si>
  <si>
    <t>Жидкость RONIN B.A.D. V2 Salt 2% 30 ml Touch - Ягодный сорбет</t>
  </si>
  <si>
    <t>Жидкость RONIN B.A.D. V2 Salt 2% STRONG 30 ml (10 шт. / Блок), цена указана за 1 шт.</t>
  </si>
  <si>
    <t>Жидкость RONIN B.A.D. V2 Salt 2% STRONG 30 ml Aric Metal - Апельсин Ягоды</t>
  </si>
  <si>
    <t>Жидкость RONIN B.A.D. V2 Salt 2% STRONG 30 ml Outer - Клюква и Роза</t>
  </si>
  <si>
    <t>Жидкость RONIN B.A.D. V2 Salt 2% STRONG 30 ml Touch - Ягодный Сорбет</t>
  </si>
  <si>
    <t>Жидкость RONIN PREMIUM 2% Salt 30 ml (10 шт. / Блок), цена указана за 1 шт.</t>
  </si>
  <si>
    <t>Жидкость RONIN PREMIUM 2% Salt 30 ml Amnammnam - Сочное манго в сочетании с сладким ананасом</t>
  </si>
  <si>
    <t>Жидкость RONIN PREMIUM 2% Salt 30 ml Dragons Kumite - Сладкая Мякоть Питахайя с Кислой Карамболой</t>
  </si>
  <si>
    <t>Жидкость RONIN PREMIUM 2% Salt 30 ml Jasmine Blossom - Чай Маття с Жасмином и Мелиссой</t>
  </si>
  <si>
    <t>Жидкость RONIN PREMIUM 2% Salt 30 ml Strawgazmic - Клубника со смородиной</t>
  </si>
  <si>
    <t>Жидкость RONIN PREMIUM 2% Salt 30 ml Zakuro Flower - Свежевыжатый Гранатовый Сок, Медовая Роза</t>
  </si>
  <si>
    <t>Жидкость RONIN PREMIUM 2% STRONG Salt 30 ml (10 шт. / Блок), цена указана за 1 шт.</t>
  </si>
  <si>
    <t>Жид RONIN PREMIUM 2% STRONG Salt 30 ml Dragons Kumite - Сладкая Мякоть Питахаяи с Кислой Карамболой</t>
  </si>
  <si>
    <t>Жидкость RONIN PREMIUM 2% STRONG Salt 30 ml Jasmine Blossom - Чай Маття с Жасмином и Мелиссой</t>
  </si>
  <si>
    <t>Жид RONIN PREMIUM 2% STRONG Salt 30 ml Sakura Ramune - Сладкая Газировка с легким оттенком Вишневого</t>
  </si>
  <si>
    <t>Жидкость RONIN PREMIUM 2% STRONG Salt 30 ml Wrigleys ????? - Сладкая Жвачка в сочетании с Мятой</t>
  </si>
  <si>
    <t>Жид RONIN PREMIUM 2% STRONG Salt 30 ml Zakuro Flower - Свежевыжатый Гранатовый Сок, Медовая Роза</t>
  </si>
  <si>
    <t>The Scandalist</t>
  </si>
  <si>
    <t>Жидкость The Scandalist Hardhitters Salt 2% 30 ml (10 шт. / Блок), цена указана за 1 шт.</t>
  </si>
  <si>
    <t>Жидкость The Scandalist Hardhitters Salt 2% 30 ml - Catalyst</t>
  </si>
  <si>
    <t>Жидкость The Scandalist Hardhitters Salt 2% 30 ml - Genesis Overdrive</t>
  </si>
  <si>
    <t>Жидкость The Scandalist Hardhitters Salt 2% 30 ml - I Am Thunder</t>
  </si>
  <si>
    <t>Жидкость The Scandalist Hardhitters Salt 2% 30 ml - Je Suis Chainsaw</t>
  </si>
  <si>
    <t>Жидкость The Scandalist Hardhitters Salt 2% 30 ml - Rise And Shine</t>
  </si>
  <si>
    <t>Жидкость The Scandalist Hardhitters Salt 2% 30 ml - Road Runner</t>
  </si>
  <si>
    <t>Жидкость The Scandalist Hardhitters Salt 2% 30 ml -  Speed Of Light Iced</t>
  </si>
  <si>
    <t>Жидкость The Scandalist Hardhitters Salt 2% 30 ml - Doomsday Terror</t>
  </si>
  <si>
    <t>Жидкость The Scandalist Hardhitters Salt 2% 30 ml - Je Suis Chainsaw Iced</t>
  </si>
  <si>
    <t>Жидкость The Scandalist Prime Salt 2% 30 ml (10 шт. / Блок), цена указана за 1 шт.</t>
  </si>
  <si>
    <t>Жидкость The Scandalist Prime Salt 2% 30 ml - Monochrome Dreams</t>
  </si>
  <si>
    <t>Жидкость The Scandalist Prime Salt 2% 30 ml - Star Dust</t>
  </si>
  <si>
    <t>Жидкость The Scandalist Prime Salt 2% 30 ml - Metal Age</t>
  </si>
  <si>
    <t>Жидкость The Scandalist Prime Salt 2% 30 ml - Lab Rat</t>
  </si>
  <si>
    <t>Жидкость The Scandalist Щелочная 0% 58 ml, цена указана за 1 шт.</t>
  </si>
  <si>
    <t>Жидкость The Scandalist Щелочная 0% 58 ml - Apple Jesus</t>
  </si>
  <si>
    <t>Жидкость The Scandalist Щелочная 0% 58 ml - Boy Oh Boy</t>
  </si>
  <si>
    <t>Жидкость The Scandalist Щелочная 0% 58 ml - Chaotica</t>
  </si>
  <si>
    <t>Жидкость The Scandalist Щелочная 0% 58 ml - Dead And Ugly</t>
  </si>
  <si>
    <t>Жидкость The Scandalist Щелочная 0% 58 ml - Ex Machina</t>
  </si>
  <si>
    <t>Жидкость The Scandalist Щелочная 0% 58 ml - Geneve 1988</t>
  </si>
  <si>
    <t>Жидкость The Scandalist Щелочная 0% 58 ml - I Am The Man</t>
  </si>
  <si>
    <t>Жидкость The Scandalist Щелочная 0% 58 ml - Je Suis Chainsaw Iced</t>
  </si>
  <si>
    <t>Жидкость The Scandalist Щелочная 0% 58 ml - Lucy Eats The World</t>
  </si>
  <si>
    <t>Жидкость The Scandalist Щелочная 0% 58 ml - Pop The Glock</t>
  </si>
  <si>
    <t>Жидкость The Scandalist Щелочная 0% 58 ml - Road Runner</t>
  </si>
  <si>
    <t>Жидкость The Scandalist Щелочная 0% 58 ml - Road To Geneve</t>
  </si>
  <si>
    <t>Жидкость The Scandalist Щелочная 0% 58 ml - Run Run Baby</t>
  </si>
  <si>
    <t>Жидкость The Scandalist Щелочная 0% 58 ml - Speed Of Light Iced</t>
  </si>
  <si>
    <t>Жидкость The Scandalist Щелочная 0% 58 ml - The New Yorker</t>
  </si>
  <si>
    <t>Жидкость The Scandalist Щелочная 0% 58 ml - Venom Motorcycle Club</t>
  </si>
  <si>
    <t>SKL</t>
  </si>
  <si>
    <t>Жидкость SKL Premium E-Lequid Salt 2% 30 ml, цена указана за 1 шт.</t>
  </si>
  <si>
    <t>Жидкость SKL Premium E-Lequid Salt 2% 30 ml - Альпийская мята</t>
  </si>
  <si>
    <t>Жидкость SKL Premium E-Lequid Salt 2% 30 ml - Апельсин Малина Вишня</t>
  </si>
  <si>
    <t>Жидкость SKL Premium E-Lequid Salt 2% 30 ml - Апельсиновые конфетки</t>
  </si>
  <si>
    <t>Жидкость SKL Premium E-Lequid Salt 2% 30 ml - Банан</t>
  </si>
  <si>
    <t>Жидкость SKL Premium E-Lequid Salt 2% 30 ml - Виноградные конфетки</t>
  </si>
  <si>
    <t>Жидкость SKL Premium E-Lequid Salt 2% 30 ml - Вишневый лимонад</t>
  </si>
  <si>
    <t>Жидкость SKL Premium E-Lequid Salt 2% 30 ml - Вишня Белый персик</t>
  </si>
  <si>
    <t>Жидкость SKL Premium E-Lequid Salt 2% 30 ml - Киви Кактус</t>
  </si>
  <si>
    <t>Жидкость SKL Premium E-Lequid Salt 2% 30 ml - Клубника Киви</t>
  </si>
  <si>
    <t>Жидкость SKL Premium E-Lequid Salt 2% 30 ml - Клубника Лимон</t>
  </si>
  <si>
    <t>Жидкость SKL Premium E-Lequid Salt 2% 30 ml - Ледяная черника Гранат</t>
  </si>
  <si>
    <t>Жидкость SKL Premium E-Lequid Salt 2% 30 ml - Лимон Лайм</t>
  </si>
  <si>
    <t>Жидкость SKL Premium E-Lequid Salt 2% 30 ml - Лимонад с голубой малиной</t>
  </si>
  <si>
    <t>Жидкость SKL Premium E-Lequid Salt 2% 30 ml - Лимонный чизкейк</t>
  </si>
  <si>
    <t>Жидкость SKL Premium E-Lequid Salt 2% 30 ml - Маракуйя Апельсин</t>
  </si>
  <si>
    <t>Жидкость SKL Premium E-Lequid Salt 2% 30 ml - Персик Грейпфрут Малина</t>
  </si>
  <si>
    <t>Жидкость SKL Premium E-Lequid Salt 2% 30 ml - Персик Кислый апельсин</t>
  </si>
  <si>
    <t>Жидкость SKL Premium E-Lequid Salt 2% 30 ml - Черника Киви</t>
  </si>
  <si>
    <t>Жидкость SKL Premium E-Lequid Salt 2% 30 ml - Энергетический напиток</t>
  </si>
  <si>
    <t>Жидкость SKL Premium E-Lequid Salt 2% 30 ml - Ягодный чай с жасмином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</si>
  <si>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</si>
  <si>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</si>
  <si>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Апельсин Малина Вишня</t>
  </si>
  <si>
    <t>Жидкость SKL Premium E-Lequid Salt 2% Strong 30 ml - Апельсиновые конфетки</t>
  </si>
  <si>
    <t>Жидкость SKL Premium E-Lequid Salt 2% Strong 30 ml - Банан</t>
  </si>
  <si>
    <t>Жидкость SKL Premium E-Lequid Salt 2% Strong 30 ml - Виноградные конфетки</t>
  </si>
  <si>
    <t>Жидкость SKL Premium E-Lequid Salt 2% Strong 30 ml - Вишневый лимонад</t>
  </si>
  <si>
    <t>Жидкость SKL Premium E-Lequid Salt 2% Strong 30 ml - Вишня Белый персик</t>
  </si>
  <si>
    <t>Жидкость SKL Premium E-Lequid Salt 2% Strong 30 ml - Киви Кактус</t>
  </si>
  <si>
    <t>Жидкость SKL Premium E-Lequid Salt 2% Strong 30 ml - Клубника Киви</t>
  </si>
  <si>
    <t>Жидкость SKL Premium E-Lequid Salt 2% Strong 30 ml - Клубника Лимон</t>
  </si>
  <si>
    <t>Жидкость SKL Premium E-Lequid Salt 2% Strong 30 ml - Ледяная черника Гранат</t>
  </si>
  <si>
    <t>Жидкость SKL Premium E-Lequid Salt 2% Strong 30 ml - Лимон Лайм</t>
  </si>
  <si>
    <t>Жидкость SKL Premium E-Lequid Salt 2% Strong 30 ml - Лимонад с голубой малиной</t>
  </si>
  <si>
    <t>Жидкость SKL Premium E-Lequid Salt 2% Strong 30 ml - Лимонный чизкейк</t>
  </si>
  <si>
    <t>Жидкость SKL Premium E-Lequid Salt 2% Strong 30 ml - Маракуйя Апельсин</t>
  </si>
  <si>
    <t>Жидкость SKL Premium E-Lequid Salt 2% Strong 30 ml - Персик Грейпфрут Малина</t>
  </si>
  <si>
    <t>Жидкость SKL Premium E-Lequid Salt 2% Strong 30 ml - Персик Кислый апельсин</t>
  </si>
  <si>
    <t>Жидкость SKL Premium E-Lequid Salt 2% Strong 30 ml - Черника Киви</t>
  </si>
  <si>
    <t>Жидкость SKL Premium E-Lequid Salt 2% Strong 30 ml - Энергетический напиток</t>
  </si>
  <si>
    <t>Жидкость SKL Premium E-Lequid Salt 2% Strong 30 ml - Ягодный чай с жасмином</t>
  </si>
  <si>
    <t>ElectroJam</t>
  </si>
  <si>
    <t>Жидкость ElectroJam Tobacco Barrel Salt (20MG) 30 , цена указана за 1 шт.</t>
  </si>
  <si>
    <t>Жидкость ElectroJam T.o.b.a.c.c.o. Barrel Salt (20MG) 30 ml - Bitter Sweet 47</t>
  </si>
  <si>
    <t>Жидкость ElectroJam T.o.b.a.c.c.o. Barrel Salt (20MG) 30 ml - Mr. Damson 13</t>
  </si>
  <si>
    <t>Жидкость ElectroJam T.o.b.a.c.c.o. Barrel Salt (20MG) 30 ml - Orchid 29</t>
  </si>
  <si>
    <t>Жидкость ElectroJam T.o.b.a.c.c.o. Barrel Salt (20MG) 30 ml - PB Fantastic 3</t>
  </si>
  <si>
    <t>Жидкость ElectroJam T.o.b.a.c.c.o. Barrel Salt (20MG) 30 ml - Pirate Sugar 15</t>
  </si>
  <si>
    <t>Жидкость ElectroJam Tobacco Barrel Salt (20MG STRO, цена указана за 1 шт.</t>
  </si>
  <si>
    <t>Жидкость ElectroJam T.o.b.a.c.c.o. Barrel Salt (20MG STRONG) 30 ml - Bitter Sweet 47</t>
  </si>
  <si>
    <t>Жидкость ElectroJam T.o.b.a.c.c.o. Barrel Salt (20MG STRONG) 30 ml - Mr. Damson 13</t>
  </si>
  <si>
    <t>Жидкость ElectroJam T.o.b.a.c.c.o. Barrel Salt (20MG STRONG) 30 ml - Orchid 29</t>
  </si>
  <si>
    <t>Жидкость ElectroJam T.o.b.a.c.c.o. Barrel Salt (20MG STRONG) 30 ml - PB Fantastic 3</t>
  </si>
  <si>
    <t>Жидкость ElectroJam T.o.b.a.c.c.o. Barrel Salt (20MG STRONG) 30 ml - Rich Blend 33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</si>
  <si>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</si>
  <si>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</si>
  <si>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</si>
  <si>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</si>
  <si>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3 390</t>
  </si>
  <si>
    <t>3 350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</si>
  <si>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</si>
  <si>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</si>
  <si>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</si>
  <si>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</si>
  <si>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</si>
  <si>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</si>
  <si>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</si>
  <si>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</si>
  <si>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Бестабачная смесь для кальяна BRUSKO 50г MEDIUM (20 шт. / Блок), цена указана за 1 шт.</t>
  </si>
  <si>
    <t>Бестабачная смесь для кальяна BRUSKO 50г MEDIUM - Груша с дыней</t>
  </si>
  <si>
    <t>155</t>
  </si>
  <si>
    <t>Бестабачная смесь для кальяна BRUSKO 50г MEDIUM - Дыня с кокосом и карамелью</t>
  </si>
  <si>
    <t>Бестабачная смесь для кальяна BRUSKO 50г MEDIUM - Дыня с ананасом</t>
  </si>
  <si>
    <t>Бестабачная смесь для кальяна BRUSKO 50г MEDIUM - Клубничный джем</t>
  </si>
  <si>
    <t>Бестабачная смесь для кальяна BRUSKO 50г MEDIUM - Киви с яблоком</t>
  </si>
  <si>
    <t>Бестабачная смесь для кальяна BRUSKO 50г MEDIUM - Лимонный йогурт</t>
  </si>
  <si>
    <t>Бестабачная смесь для кальяна BRUSKO 50г MEDIUM - Ореховое печенье</t>
  </si>
  <si>
    <t>Бестабачная смесь для кальяна BRUSKO 50г MEDIUM - Печенье с бананом</t>
  </si>
  <si>
    <t>Бестабачная смесь для кальяна BRUSKO 50г MEDIUM - Пина Колада</t>
  </si>
  <si>
    <t>Бестабачная смесь для кальяна BRUSKO 50г MEDIUM - Тархун</t>
  </si>
  <si>
    <t>Бестабачная смесь для кальяна BRUSKO 50г MEDIUM - Тропический сок</t>
  </si>
  <si>
    <t>Бестабачная смесь для кальяна BRUSKO 50г MEDIUM - Фейхоа с ягодами и маракуйей</t>
  </si>
  <si>
    <t>Бестабачная смесь для кальяна BRUSKO 50г MEDIUM - Холодок</t>
  </si>
  <si>
    <t>Бестабачная смесь для кальяна BRUSKO 50г MEDIUM - Хуба Буба</t>
  </si>
  <si>
    <t>Бестабачная смесь для кальяна BRUSKO 50г MEDIUM - Цитрусовый Чай</t>
  </si>
  <si>
    <t>Бестабачная смесь для кальяна BRUSKO 50г MEDIUM - Энергетик</t>
  </si>
  <si>
    <t>Бестабачная смесь для кальяна BRUSKO 50г MEDIUM - Яблочный штрудель</t>
  </si>
  <si>
    <t>DARKSIDE</t>
  </si>
  <si>
    <t>Darkside Core 100г (20 шт. / Блок), цена указана за 1 шт.</t>
  </si>
  <si>
    <t>Табак для кальяна Darkside Core 100г - Дип Блю Си</t>
  </si>
  <si>
    <t>704</t>
  </si>
  <si>
    <t>684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</si>
  <si>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</si>
  <si>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</si>
  <si>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</si>
  <si>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</si>
  <si>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</si>
  <si>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</si>
  <si>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</si>
  <si>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</si>
  <si>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</si>
  <si>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</si>
  <si>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</si>
  <si>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</si>
  <si>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</si>
  <si>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</si>
  <si>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</si>
  <si>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</si>
  <si>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</si>
  <si>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</si>
  <si>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</si>
  <si>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</si>
  <si>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</si>
  <si>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</si>
  <si>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</si>
  <si>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</si>
  <si>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</si>
  <si>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</si>
  <si>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</si>
  <si>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</si>
  <si>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</si>
  <si>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</si>
  <si>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</si>
  <si>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</si>
  <si>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</si>
  <si>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</si>
  <si>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</si>
  <si>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</si>
  <si>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</si>
  <si>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</si>
  <si>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</si>
  <si>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</si>
  <si>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</si>
  <si>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Ледяной арбуз</t>
  </si>
  <si>
    <t>Жевательный табак ANGRY CHEW STRONG SLIM 10гр - Мятная свежесть</t>
  </si>
  <si>
    <t>Жевательный табак ANGRY CHEW STRONG SLIM 10гр - Полярная свежесть</t>
  </si>
  <si>
    <t>Жевательный табак ANGRY CHEW STRONG SLIM 10гр - Сочная дыня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</si>
  <si>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</si>
  <si>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</si>
  <si>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MEDIUM SLIM COMPACT 10гр - Холод</t>
  </si>
  <si>
    <t>Жевательный табак HAPPMAN STRONG SLIM COMPACT 12гр - Alpine Wintergreen</t>
  </si>
  <si>
    <t>Жевательный табак HAPPMAN STRONG SLIM COMPACT 12гр - Frost Mint</t>
  </si>
  <si>
    <t>Жевательный табак HAPPMAN STRONG SLIM COMPACT 13гр - Бурбон</t>
  </si>
  <si>
    <t>Жевательный табак HAPPMAN STRONG SLIM COMPACT 13гр - Вишня</t>
  </si>
  <si>
    <t>Жевательный табак HAPPMAN STRONG SLIM COMPACT 10гр - Мята</t>
  </si>
  <si>
    <t>Жевательный табак HAPPMAN STRONG SLIM COMPACT 10гр - Табак</t>
  </si>
  <si>
    <t>Жевательный табак HAPPMAN STRONG SLIM COMPACT 10гр - Холод</t>
  </si>
  <si>
    <t>Жевательный табак HAPPMAN STRONG SLIM COMPACT 10гр - Шоколад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</si>
  <si>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</si>
  <si>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</si>
  <si>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</si>
  <si>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</si>
  <si>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</si>
  <si>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</si>
  <si>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</si>
  <si>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</si>
  <si>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</si>
  <si>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PODONKI</t>
  </si>
  <si>
    <t>Снюс PODONKI SLICK SLIM 150mg, цена указана за 1 шт.</t>
  </si>
  <si>
    <t>PODONKI SLICK SLIM 150mg - Ананас</t>
  </si>
  <si>
    <t>PODONKI SLICK SLIM 150mg - Бабл Гам</t>
  </si>
  <si>
    <t>PODONKI SLICK SLIM 150mg - Банан</t>
  </si>
  <si>
    <t>PODONKI SLICK SLIM 150mg - Кокос</t>
  </si>
  <si>
    <t>PODONKI SLICK SLIM 150mg - Кола</t>
  </si>
  <si>
    <t>PODONKI SLICK SLIM 150mg - Малина</t>
  </si>
  <si>
    <t>PODONKI SLICK SLIM 150mg - Ментол</t>
  </si>
  <si>
    <t>PODONKI SLICK SLIM 150mg - Мята</t>
  </si>
  <si>
    <t>ODENS</t>
  </si>
  <si>
    <t>Жевательный табак ODENS 13гр - Cold</t>
  </si>
  <si>
    <t>180</t>
  </si>
  <si>
    <t>Жевательный табак ODENS 16гр - Cold</t>
  </si>
  <si>
    <t>Жевательный табак ODENS Slim - Cold</t>
  </si>
  <si>
    <t>SEBERIA</t>
  </si>
  <si>
    <t>Жевательный табак SEBERIA Strong 13гр</t>
  </si>
  <si>
    <t>Жевательный табак SEBERIA Strong 16гр</t>
  </si>
  <si>
    <t>Жевательный табак SEBERIA Strong Slim</t>
  </si>
  <si>
    <t>CHN</t>
  </si>
  <si>
    <t>Снюс CHN STRONG 45мг 11гр - Ментол</t>
  </si>
  <si>
    <t>LYFT</t>
  </si>
  <si>
    <t>Снюс LYFT Black Mint Strong</t>
  </si>
  <si>
    <t>Снюс LYFT Frizzy X Strong</t>
  </si>
  <si>
    <t>Снюс LYFT Ice Cool Strong</t>
  </si>
  <si>
    <t>VELO</t>
  </si>
  <si>
    <t>Снюс VELO Frizzy X Strong Slim</t>
  </si>
  <si>
    <t>Снюс VELO Ice Cool Strong Slim</t>
  </si>
  <si>
    <t>GRANT</t>
  </si>
  <si>
    <t>Жевательный табак GRANT - Extreme Cold Mint</t>
  </si>
  <si>
    <t>FEDRS</t>
  </si>
  <si>
    <t>Жевательный табак FEDRS 8 Extra Strong - Mint</t>
  </si>
  <si>
    <t>Жевательный табак FEDRS 9 Hard - Mint</t>
  </si>
  <si>
    <t>Жевательный табак FEDRS 10 Hard - Mint</t>
  </si>
  <si>
    <t>KASTA</t>
  </si>
  <si>
    <t>Жевательный табак KASTA - Глинтвейн</t>
  </si>
  <si>
    <t>Итого в категории "АРХИВ":</t>
  </si>
  <si>
    <t>РАСПРОДАЖА (50 шт. / Короб), цена указана за 1 упак.</t>
  </si>
  <si>
    <t>Жидкость HOTSPOT Hanggang Salt 1.8% 30 ml (5 шт. / Блок), цена указана за 1 шт.</t>
  </si>
  <si>
    <t>Жидкость HOTSPOT Hanggang Salt 1.8% 30 ml - Cola Ginger Lime</t>
  </si>
  <si>
    <t>HQD Click 5500 - Клубника Банан</t>
  </si>
  <si>
    <t>Картридж Smok Nfix Meshed 0.8 Ом - упаковка 3 шт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</si>
</sst>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worksheet" Target="worksheets/sheet7.xml"/>
	<Relationship Id="rId8" Type="http://schemas.openxmlformats.org/officeDocument/2006/relationships/styles" Target="styles.xml"/>
	<Relationship Id="rId9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drawing7.xml.rels>&#65279;<?xml version="1.0" encoding="UTF-8" standalone="yes"?>
<Relationships xmlns="http://schemas.openxmlformats.org/package/2006/relationships">
	<Relationship Id="rId7" Type="http://schemas.openxmlformats.org/officeDocument/2006/relationships/image" Target="../media/image7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_rels/vmlDrawingHF7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7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7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_rels/sheet7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7.xml"/>
	<Relationship Id="rId2" Type="http://schemas.openxmlformats.org/officeDocument/2006/relationships/vmlDrawing" Target="../drawings/vmlDrawing7.vml"/>
	<Relationship Id="rId3" Type="http://schemas.openxmlformats.org/officeDocument/2006/relationships/comments" Target="../comments7.xml"/>
	<Relationship Id="rId5" Type="http://schemas.openxmlformats.org/officeDocument/2006/relationships/vmlDrawing" Target="../drawings/vmlDrawingHF7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63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'АРХИВ'!G5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SUM(G7:G163)</f>
        <v>0</v>
      </c>
      <c r="H5" s="16">
        <f>SUM(H7:H163)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290</v>
      </c>
      <c r="E9" s="31">
        <v>290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20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21</v>
      </c>
      <c r="B11" s="29" t="s">
        <v>16</v>
      </c>
      <c r="C11" s="30" t="e"/>
      <c r="D11" s="31">
        <v>290</v>
      </c>
      <c r="E11" s="31">
        <v>290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22</v>
      </c>
      <c r="B12" s="29" t="s">
        <v>16</v>
      </c>
      <c r="C12" s="30" t="e"/>
      <c r="D12" s="31">
        <v>290</v>
      </c>
      <c r="E12" s="31">
        <v>290</v>
      </c>
      <c r="F12" s="29">
        <v>0</v>
      </c>
      <c r="G12" s="32">
        <f>C12*D12</f>
        <v>0</v>
      </c>
      <c r="H12" s="32">
        <f>C12*E12</f>
        <v>0</v>
      </c>
    </row>
    <row r="13" ht="21" customHeight="true" s="1" customFormat="true" outlineLevel="1">
      <c r="A13" s="24" t="s">
        <v>23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24</v>
      </c>
      <c r="B14" s="29" t="s">
        <v>16</v>
      </c>
      <c r="C14" s="30" t="e"/>
      <c r="D14" s="31">
        <v>290</v>
      </c>
      <c r="E14" s="31">
        <v>290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25</v>
      </c>
      <c r="B15" s="29" t="s">
        <v>16</v>
      </c>
      <c r="C15" s="30" t="e"/>
      <c r="D15" s="31">
        <v>290</v>
      </c>
      <c r="E15" s="31">
        <v>290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26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27</v>
      </c>
      <c r="B17" s="29" t="s">
        <v>16</v>
      </c>
      <c r="C17" s="30" t="e"/>
      <c r="D17" s="31">
        <v>290</v>
      </c>
      <c r="E17" s="31">
        <v>290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28</v>
      </c>
      <c r="B18" s="29" t="s">
        <v>16</v>
      </c>
      <c r="C18" s="30" t="e"/>
      <c r="D18" s="31">
        <v>290</v>
      </c>
      <c r="E18" s="31">
        <v>290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29</v>
      </c>
      <c r="B19" s="29" t="s">
        <v>16</v>
      </c>
      <c r="C19" s="30" t="e"/>
      <c r="D19" s="31">
        <v>290</v>
      </c>
      <c r="E19" s="31">
        <v>290</v>
      </c>
      <c r="F19" s="29">
        <v>0</v>
      </c>
      <c r="G19" s="32">
        <f>C19*D19</f>
        <v>0</v>
      </c>
      <c r="H19" s="32">
        <f>C19*E19</f>
        <v>0</v>
      </c>
    </row>
    <row r="20" ht="21" customHeight="true" s="1" customFormat="true">
      <c r="A20" s="20" t="s">
        <v>30</v>
      </c>
      <c r="B20" s="21" t="e"/>
      <c r="C20" s="22" t="e"/>
      <c r="D20" s="22" t="e"/>
      <c r="E20" s="22" t="e"/>
      <c r="F20" s="22" t="e"/>
      <c r="G20" s="22" t="e"/>
      <c r="H20" s="23" t="e"/>
    </row>
    <row r="21" ht="21" customHeight="true" s="1" customFormat="true" outlineLevel="1">
      <c r="A21" s="24" t="s">
        <v>31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32</v>
      </c>
      <c r="B22" s="29" t="s">
        <v>33</v>
      </c>
      <c r="C22" s="30" t="e"/>
      <c r="D22" s="31">
        <v>400</v>
      </c>
      <c r="E22" s="31">
        <v>400</v>
      </c>
      <c r="F22" s="29">
        <v>0</v>
      </c>
      <c r="G22" s="32">
        <f>C22*D22</f>
        <v>0</v>
      </c>
      <c r="H22" s="32">
        <f>C22*E22</f>
        <v>0</v>
      </c>
    </row>
    <row r="23" ht="21" customHeight="true" s="1" customFormat="true" outlineLevel="1">
      <c r="A23" s="24" t="s">
        <v>35</v>
      </c>
      <c r="B23" s="25" t="e"/>
      <c r="C23" s="26" t="e"/>
      <c r="D23" s="26" t="e"/>
      <c r="E23" s="26" t="e"/>
      <c r="F23" s="26" t="e"/>
      <c r="G23" s="26" t="e"/>
      <c r="H23" s="27" t="e"/>
    </row>
    <row r="24" ht="15" customHeight="true" s="1" customFormat="true" outlineLevel="2">
      <c r="A24" s="28" t="s">
        <v>36</v>
      </c>
      <c r="B24" s="29" t="s">
        <v>33</v>
      </c>
      <c r="C24" s="30" t="e"/>
      <c r="D24" s="31">
        <v>800</v>
      </c>
      <c r="E24" s="31">
        <v>800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38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39</v>
      </c>
      <c r="B26" s="29" t="s">
        <v>16</v>
      </c>
      <c r="C26" s="30" t="e"/>
      <c r="D26" s="31">
        <v>450</v>
      </c>
      <c r="E26" s="31">
        <v>450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41</v>
      </c>
      <c r="B27" s="29" t="s">
        <v>16</v>
      </c>
      <c r="C27" s="30" t="e"/>
      <c r="D27" s="31">
        <v>450</v>
      </c>
      <c r="E27" s="31">
        <v>450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42</v>
      </c>
      <c r="B28" s="29" t="s">
        <v>16</v>
      </c>
      <c r="C28" s="30" t="e"/>
      <c r="D28" s="31">
        <v>450</v>
      </c>
      <c r="E28" s="31">
        <v>450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43</v>
      </c>
      <c r="B29" s="29" t="s">
        <v>16</v>
      </c>
      <c r="C29" s="30" t="e"/>
      <c r="D29" s="31">
        <v>450</v>
      </c>
      <c r="E29" s="31">
        <v>450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44</v>
      </c>
      <c r="B30" s="29" t="s">
        <v>16</v>
      </c>
      <c r="C30" s="30" t="e"/>
      <c r="D30" s="31">
        <v>300</v>
      </c>
      <c r="E30" s="31">
        <v>290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46</v>
      </c>
      <c r="B31" s="29" t="s">
        <v>16</v>
      </c>
      <c r="C31" s="30" t="e"/>
      <c r="D31" s="31">
        <v>300</v>
      </c>
      <c r="E31" s="31">
        <v>290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47</v>
      </c>
      <c r="B32" s="29" t="s">
        <v>16</v>
      </c>
      <c r="C32" s="30" t="e"/>
      <c r="D32" s="31">
        <v>300</v>
      </c>
      <c r="E32" s="31">
        <v>290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48</v>
      </c>
      <c r="B33" s="29" t="s">
        <v>16</v>
      </c>
      <c r="C33" s="30" t="e"/>
      <c r="D33" s="31">
        <v>400</v>
      </c>
      <c r="E33" s="31">
        <v>390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50</v>
      </c>
      <c r="B34" s="29" t="s">
        <v>16</v>
      </c>
      <c r="C34" s="30" t="e"/>
      <c r="D34" s="31">
        <v>450</v>
      </c>
      <c r="E34" s="31">
        <v>450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51</v>
      </c>
      <c r="B35" s="29" t="s">
        <v>16</v>
      </c>
      <c r="C35" s="30" t="e"/>
      <c r="D35" s="31">
        <v>150</v>
      </c>
      <c r="E35" s="31">
        <v>150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53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54</v>
      </c>
      <c r="B37" s="29" t="s">
        <v>16</v>
      </c>
      <c r="C37" s="30" t="e"/>
      <c r="D37" s="31">
        <v>200</v>
      </c>
      <c r="E37" s="31">
        <v>200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56</v>
      </c>
      <c r="B38" s="29" t="s">
        <v>16</v>
      </c>
      <c r="C38" s="30" t="e"/>
      <c r="D38" s="31">
        <v>200</v>
      </c>
      <c r="E38" s="31">
        <v>200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57</v>
      </c>
      <c r="B39" s="29" t="s">
        <v>16</v>
      </c>
      <c r="C39" s="30" t="e"/>
      <c r="D39" s="31">
        <v>200</v>
      </c>
      <c r="E39" s="31">
        <v>200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58</v>
      </c>
      <c r="B40" s="29" t="s">
        <v>16</v>
      </c>
      <c r="C40" s="30" t="e"/>
      <c r="D40" s="31">
        <v>200</v>
      </c>
      <c r="E40" s="31">
        <v>200</v>
      </c>
      <c r="F40" s="29">
        <v>0</v>
      </c>
      <c r="G40" s="32">
        <f>C40*D40</f>
        <v>0</v>
      </c>
      <c r="H40" s="32">
        <f>C40*E40</f>
        <v>0</v>
      </c>
    </row>
    <row r="41" ht="21" customHeight="true" s="1" customFormat="true" outlineLevel="1">
      <c r="A41" s="24" t="s">
        <v>59</v>
      </c>
      <c r="B41" s="25" t="e"/>
      <c r="C41" s="26" t="e"/>
      <c r="D41" s="26" t="e"/>
      <c r="E41" s="26" t="e"/>
      <c r="F41" s="26" t="e"/>
      <c r="G41" s="26" t="e"/>
      <c r="H41" s="27" t="e"/>
    </row>
    <row r="42" ht="15" customHeight="true" s="1" customFormat="true" outlineLevel="2">
      <c r="A42" s="28" t="s">
        <v>60</v>
      </c>
      <c r="B42" s="29" t="s">
        <v>33</v>
      </c>
      <c r="C42" s="30" t="e"/>
      <c r="D42" s="31">
        <v>750</v>
      </c>
      <c r="E42" s="31">
        <v>750</v>
      </c>
      <c r="F42" s="29">
        <v>0</v>
      </c>
      <c r="G42" s="32">
        <f>C42*D42</f>
        <v>0</v>
      </c>
      <c r="H42" s="32">
        <f>C42*E42</f>
        <v>0</v>
      </c>
    </row>
    <row r="43" ht="21" customHeight="true" s="1" customFormat="true" outlineLevel="1">
      <c r="A43" s="24" t="s">
        <v>62</v>
      </c>
      <c r="B43" s="25" t="e"/>
      <c r="C43" s="26" t="e"/>
      <c r="D43" s="26" t="e"/>
      <c r="E43" s="26" t="e"/>
      <c r="F43" s="26" t="e"/>
      <c r="G43" s="26" t="e"/>
      <c r="H43" s="27" t="e"/>
    </row>
    <row r="44" ht="15" customHeight="true" s="1" customFormat="true" outlineLevel="2">
      <c r="A44" s="28" t="s">
        <v>63</v>
      </c>
      <c r="B44" s="29" t="s">
        <v>16</v>
      </c>
      <c r="C44" s="30" t="e"/>
      <c r="D44" s="31">
        <v>300</v>
      </c>
      <c r="E44" s="31">
        <v>300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64</v>
      </c>
      <c r="B45" s="29" t="s">
        <v>16</v>
      </c>
      <c r="C45" s="30" t="e"/>
      <c r="D45" s="31">
        <v>300</v>
      </c>
      <c r="E45" s="31">
        <v>300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65</v>
      </c>
      <c r="B46" s="29" t="s">
        <v>16</v>
      </c>
      <c r="C46" s="30" t="e"/>
      <c r="D46" s="31">
        <v>300</v>
      </c>
      <c r="E46" s="31">
        <v>300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66</v>
      </c>
      <c r="B47" s="29" t="s">
        <v>16</v>
      </c>
      <c r="C47" s="30" t="e"/>
      <c r="D47" s="31">
        <v>300</v>
      </c>
      <c r="E47" s="31">
        <v>300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 outlineLevel="1">
      <c r="A48" s="24" t="s">
        <v>67</v>
      </c>
      <c r="B48" s="25" t="e"/>
      <c r="C48" s="26" t="e"/>
      <c r="D48" s="26" t="e"/>
      <c r="E48" s="26" t="e"/>
      <c r="F48" s="26" t="e"/>
      <c r="G48" s="26" t="e"/>
      <c r="H48" s="27" t="e"/>
    </row>
    <row r="49" ht="15" customHeight="true" s="1" customFormat="true" outlineLevel="2">
      <c r="A49" s="28" t="s">
        <v>68</v>
      </c>
      <c r="B49" s="29" t="s">
        <v>16</v>
      </c>
      <c r="C49" s="30" t="e"/>
      <c r="D49" s="31">
        <v>300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69</v>
      </c>
      <c r="B50" s="29" t="s">
        <v>16</v>
      </c>
      <c r="C50" s="30" t="e"/>
      <c r="D50" s="31">
        <v>300</v>
      </c>
      <c r="E50" s="31">
        <v>300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70</v>
      </c>
      <c r="B51" s="29" t="s">
        <v>16</v>
      </c>
      <c r="C51" s="30" t="e"/>
      <c r="D51" s="31">
        <v>300</v>
      </c>
      <c r="E51" s="31">
        <v>300</v>
      </c>
      <c r="F51" s="29">
        <v>0</v>
      </c>
      <c r="G51" s="32">
        <f>C51*D51</f>
        <v>0</v>
      </c>
      <c r="H51" s="32">
        <f>C51*E51</f>
        <v>0</v>
      </c>
    </row>
    <row r="52" ht="21" customHeight="true" s="1" customFormat="true" outlineLevel="1">
      <c r="A52" s="24" t="s">
        <v>71</v>
      </c>
      <c r="B52" s="25" t="e"/>
      <c r="C52" s="26" t="e"/>
      <c r="D52" s="26" t="e"/>
      <c r="E52" s="26" t="e"/>
      <c r="F52" s="26" t="e"/>
      <c r="G52" s="26" t="e"/>
      <c r="H52" s="27" t="e"/>
    </row>
    <row r="53" ht="15" customHeight="true" s="1" customFormat="true" outlineLevel="2">
      <c r="A53" s="28" t="s">
        <v>72</v>
      </c>
      <c r="B53" s="29" t="s">
        <v>16</v>
      </c>
      <c r="C53" s="30" t="e"/>
      <c r="D53" s="31">
        <v>300</v>
      </c>
      <c r="E53" s="31">
        <v>300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73</v>
      </c>
      <c r="B54" s="29" t="s">
        <v>16</v>
      </c>
      <c r="C54" s="30" t="e"/>
      <c r="D54" s="31">
        <v>300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74</v>
      </c>
      <c r="B55" s="29" t="s">
        <v>33</v>
      </c>
      <c r="C55" s="30" t="e"/>
      <c r="D55" s="31">
        <v>300</v>
      </c>
      <c r="E55" s="31">
        <v>300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75</v>
      </c>
      <c r="B56" s="29" t="s">
        <v>16</v>
      </c>
      <c r="C56" s="30" t="e"/>
      <c r="D56" s="31">
        <v>300</v>
      </c>
      <c r="E56" s="31">
        <v>300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76</v>
      </c>
      <c r="B57" s="29" t="s">
        <v>33</v>
      </c>
      <c r="C57" s="30" t="e"/>
      <c r="D57" s="31">
        <v>300</v>
      </c>
      <c r="E57" s="31">
        <v>300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77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78</v>
      </c>
      <c r="B59" s="29" t="s">
        <v>16</v>
      </c>
      <c r="C59" s="30" t="e"/>
      <c r="D59" s="31">
        <v>80</v>
      </c>
      <c r="E59" s="31">
        <v>80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80</v>
      </c>
      <c r="B60" s="29" t="s">
        <v>16</v>
      </c>
      <c r="C60" s="30" t="e"/>
      <c r="D60" s="31">
        <v>80</v>
      </c>
      <c r="E60" s="31">
        <v>80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81</v>
      </c>
      <c r="B61" s="29" t="s">
        <v>16</v>
      </c>
      <c r="C61" s="30" t="e"/>
      <c r="D61" s="31">
        <v>80</v>
      </c>
      <c r="E61" s="31">
        <v>80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82</v>
      </c>
      <c r="B62" s="29" t="s">
        <v>16</v>
      </c>
      <c r="C62" s="30" t="e"/>
      <c r="D62" s="31">
        <v>80</v>
      </c>
      <c r="E62" s="31">
        <v>80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83</v>
      </c>
      <c r="B63" s="29" t="s">
        <v>16</v>
      </c>
      <c r="C63" s="30" t="e"/>
      <c r="D63" s="31">
        <v>80</v>
      </c>
      <c r="E63" s="31">
        <v>80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84</v>
      </c>
      <c r="B64" s="29" t="s">
        <v>16</v>
      </c>
      <c r="C64" s="30" t="e"/>
      <c r="D64" s="31">
        <v>300</v>
      </c>
      <c r="E64" s="31">
        <v>300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85</v>
      </c>
      <c r="B65" s="29" t="s">
        <v>16</v>
      </c>
      <c r="C65" s="30" t="e"/>
      <c r="D65" s="31">
        <v>300</v>
      </c>
      <c r="E65" s="31">
        <v>300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86</v>
      </c>
      <c r="B66" s="29" t="s">
        <v>16</v>
      </c>
      <c r="C66" s="30" t="e"/>
      <c r="D66" s="31">
        <v>150</v>
      </c>
      <c r="E66" s="31">
        <v>150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87</v>
      </c>
      <c r="B67" s="29" t="s">
        <v>16</v>
      </c>
      <c r="C67" s="30" t="e"/>
      <c r="D67" s="31">
        <v>450</v>
      </c>
      <c r="E67" s="31">
        <v>450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88</v>
      </c>
      <c r="B68" s="29" t="s">
        <v>16</v>
      </c>
      <c r="C68" s="30" t="e"/>
      <c r="D68" s="31">
        <v>450</v>
      </c>
      <c r="E68" s="31">
        <v>450</v>
      </c>
      <c r="F68" s="29">
        <v>0</v>
      </c>
      <c r="G68" s="32">
        <f>C68*D68</f>
        <v>0</v>
      </c>
      <c r="H68" s="32">
        <f>C68*E68</f>
        <v>0</v>
      </c>
    </row>
    <row r="69" ht="21" customHeight="true" s="1" customFormat="true" outlineLevel="1">
      <c r="A69" s="24" t="s">
        <v>89</v>
      </c>
      <c r="B69" s="25" t="e"/>
      <c r="C69" s="26" t="e"/>
      <c r="D69" s="26" t="e"/>
      <c r="E69" s="26" t="e"/>
      <c r="F69" s="26" t="e"/>
      <c r="G69" s="26" t="e"/>
      <c r="H69" s="27" t="e"/>
    </row>
    <row r="70" ht="15" customHeight="true" s="1" customFormat="true" outlineLevel="2">
      <c r="A70" s="28" t="s">
        <v>90</v>
      </c>
      <c r="B70" s="29" t="s">
        <v>16</v>
      </c>
      <c r="C70" s="30" t="e"/>
      <c r="D70" s="31">
        <v>230</v>
      </c>
      <c r="E70" s="31">
        <v>230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92</v>
      </c>
      <c r="B71" s="29" t="s">
        <v>16</v>
      </c>
      <c r="C71" s="30" t="e"/>
      <c r="D71" s="31">
        <v>230</v>
      </c>
      <c r="E71" s="31">
        <v>230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 outlineLevel="1">
      <c r="A72" s="24" t="s">
        <v>93</v>
      </c>
      <c r="B72" s="25" t="e"/>
      <c r="C72" s="26" t="e"/>
      <c r="D72" s="26" t="e"/>
      <c r="E72" s="26" t="e"/>
      <c r="F72" s="26" t="e"/>
      <c r="G72" s="26" t="e"/>
      <c r="H72" s="27" t="e"/>
    </row>
    <row r="73" ht="15" customHeight="true" s="1" customFormat="true" outlineLevel="2">
      <c r="A73" s="28" t="s">
        <v>94</v>
      </c>
      <c r="B73" s="29" t="s">
        <v>33</v>
      </c>
      <c r="C73" s="30" t="e"/>
      <c r="D73" s="31">
        <v>650</v>
      </c>
      <c r="E73" s="31">
        <v>650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96</v>
      </c>
      <c r="B74" s="29" t="s">
        <v>16</v>
      </c>
      <c r="C74" s="30" t="e"/>
      <c r="D74" s="31">
        <v>650</v>
      </c>
      <c r="E74" s="31">
        <v>650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97</v>
      </c>
      <c r="B75" s="29" t="s">
        <v>33</v>
      </c>
      <c r="C75" s="30" t="e"/>
      <c r="D75" s="31">
        <v>650</v>
      </c>
      <c r="E75" s="31">
        <v>650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98</v>
      </c>
      <c r="B76" s="29" t="s">
        <v>33</v>
      </c>
      <c r="C76" s="30" t="e"/>
      <c r="D76" s="31">
        <v>650</v>
      </c>
      <c r="E76" s="31">
        <v>650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99</v>
      </c>
      <c r="B77" s="29" t="s">
        <v>16</v>
      </c>
      <c r="C77" s="30" t="e"/>
      <c r="D77" s="31">
        <v>300</v>
      </c>
      <c r="E77" s="31">
        <v>300</v>
      </c>
      <c r="F77" s="29">
        <v>0</v>
      </c>
      <c r="G77" s="32">
        <f>C77*D77</f>
        <v>0</v>
      </c>
      <c r="H77" s="32">
        <f>C77*E77</f>
        <v>0</v>
      </c>
    </row>
    <row r="78" ht="21" customHeight="true" s="1" customFormat="true" outlineLevel="1">
      <c r="A78" s="24" t="s">
        <v>100</v>
      </c>
      <c r="B78" s="25" t="e"/>
      <c r="C78" s="26" t="e"/>
      <c r="D78" s="26" t="e"/>
      <c r="E78" s="26" t="e"/>
      <c r="F78" s="26" t="e"/>
      <c r="G78" s="26" t="e"/>
      <c r="H78" s="27" t="e"/>
    </row>
    <row r="79" ht="15" customHeight="true" s="1" customFormat="true" outlineLevel="2">
      <c r="A79" s="28" t="s">
        <v>101</v>
      </c>
      <c r="B79" s="29" t="s">
        <v>16</v>
      </c>
      <c r="C79" s="30" t="e"/>
      <c r="D79" s="31">
        <v>50</v>
      </c>
      <c r="E79" s="31">
        <v>50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103</v>
      </c>
      <c r="B80" s="29" t="s">
        <v>16</v>
      </c>
      <c r="C80" s="30" t="e"/>
      <c r="D80" s="31">
        <v>50</v>
      </c>
      <c r="E80" s="31">
        <v>50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 outlineLevel="1">
      <c r="A81" s="24" t="s">
        <v>104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105</v>
      </c>
      <c r="B82" s="29" t="s">
        <v>16</v>
      </c>
      <c r="C82" s="30" t="e"/>
      <c r="D82" s="31">
        <v>50</v>
      </c>
      <c r="E82" s="31">
        <v>50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106</v>
      </c>
      <c r="B83" s="29" t="s">
        <v>16</v>
      </c>
      <c r="C83" s="30" t="e"/>
      <c r="D83" s="31">
        <v>50</v>
      </c>
      <c r="E83" s="31">
        <v>50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107</v>
      </c>
      <c r="B84" s="29" t="s">
        <v>16</v>
      </c>
      <c r="C84" s="30" t="e"/>
      <c r="D84" s="31">
        <v>50</v>
      </c>
      <c r="E84" s="31">
        <v>50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108</v>
      </c>
      <c r="B85" s="29" t="s">
        <v>16</v>
      </c>
      <c r="C85" s="30" t="e"/>
      <c r="D85" s="31">
        <v>50</v>
      </c>
      <c r="E85" s="31">
        <v>50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109</v>
      </c>
      <c r="B86" s="29" t="s">
        <v>16</v>
      </c>
      <c r="C86" s="30" t="e"/>
      <c r="D86" s="31">
        <v>50</v>
      </c>
      <c r="E86" s="31">
        <v>50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 outlineLevel="1">
      <c r="A87" s="24" t="s">
        <v>110</v>
      </c>
      <c r="B87" s="25" t="e"/>
      <c r="C87" s="26" t="e"/>
      <c r="D87" s="26" t="e"/>
      <c r="E87" s="26" t="e"/>
      <c r="F87" s="26" t="e"/>
      <c r="G87" s="26" t="e"/>
      <c r="H87" s="27" t="e"/>
    </row>
    <row r="88" ht="15" customHeight="true" s="1" customFormat="true" outlineLevel="2">
      <c r="A88" s="28" t="s">
        <v>111</v>
      </c>
      <c r="B88" s="29" t="s">
        <v>16</v>
      </c>
      <c r="C88" s="30" t="e"/>
      <c r="D88" s="31">
        <v>50</v>
      </c>
      <c r="E88" s="31">
        <v>50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112</v>
      </c>
      <c r="B89" s="29" t="s">
        <v>16</v>
      </c>
      <c r="C89" s="30" t="e"/>
      <c r="D89" s="31">
        <v>50</v>
      </c>
      <c r="E89" s="31">
        <v>50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113</v>
      </c>
      <c r="B90" s="29" t="s">
        <v>16</v>
      </c>
      <c r="C90" s="30" t="e"/>
      <c r="D90" s="31">
        <v>50</v>
      </c>
      <c r="E90" s="31">
        <v>50</v>
      </c>
      <c r="F90" s="29">
        <v>0</v>
      </c>
      <c r="G90" s="32">
        <f>C90*D90</f>
        <v>0</v>
      </c>
      <c r="H90" s="32">
        <f>C90*E90</f>
        <v>0</v>
      </c>
    </row>
    <row r="91" ht="21" customHeight="true" s="1" customFormat="true" outlineLevel="1">
      <c r="A91" s="24" t="s">
        <v>114</v>
      </c>
      <c r="B91" s="25" t="e"/>
      <c r="C91" s="26" t="e"/>
      <c r="D91" s="26" t="e"/>
      <c r="E91" s="26" t="e"/>
      <c r="F91" s="26" t="e"/>
      <c r="G91" s="26" t="e"/>
      <c r="H91" s="27" t="e"/>
    </row>
    <row r="92" ht="15" customHeight="true" s="1" customFormat="true" outlineLevel="2">
      <c r="A92" s="28" t="s">
        <v>115</v>
      </c>
      <c r="B92" s="29" t="s">
        <v>16</v>
      </c>
      <c r="C92" s="30" t="e"/>
      <c r="D92" s="31">
        <v>600</v>
      </c>
      <c r="E92" s="31">
        <v>600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117</v>
      </c>
      <c r="B93" s="29" t="s">
        <v>33</v>
      </c>
      <c r="C93" s="30" t="e"/>
      <c r="D93" s="31">
        <v>600</v>
      </c>
      <c r="E93" s="31">
        <v>600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118</v>
      </c>
      <c r="B94" s="29" t="s">
        <v>33</v>
      </c>
      <c r="C94" s="30" t="e"/>
      <c r="D94" s="31">
        <v>600</v>
      </c>
      <c r="E94" s="31">
        <v>600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119</v>
      </c>
      <c r="B95" s="29" t="s">
        <v>33</v>
      </c>
      <c r="C95" s="30" t="e"/>
      <c r="D95" s="31">
        <v>600</v>
      </c>
      <c r="E95" s="31">
        <v>600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120</v>
      </c>
      <c r="B96" s="29" t="s">
        <v>33</v>
      </c>
      <c r="C96" s="30" t="e"/>
      <c r="D96" s="31">
        <v>600</v>
      </c>
      <c r="E96" s="31">
        <v>600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121</v>
      </c>
      <c r="B97" s="29" t="s">
        <v>33</v>
      </c>
      <c r="C97" s="30" t="e"/>
      <c r="D97" s="31">
        <v>600</v>
      </c>
      <c r="E97" s="31">
        <v>600</v>
      </c>
      <c r="F97" s="29">
        <v>0</v>
      </c>
      <c r="G97" s="32">
        <f>C97*D97</f>
        <v>0</v>
      </c>
      <c r="H97" s="32">
        <f>C97*E97</f>
        <v>0</v>
      </c>
    </row>
    <row r="98" ht="21" customHeight="true" s="1" customFormat="true" outlineLevel="1">
      <c r="A98" s="24" t="s">
        <v>122</v>
      </c>
      <c r="B98" s="25" t="e"/>
      <c r="C98" s="26" t="e"/>
      <c r="D98" s="26" t="e"/>
      <c r="E98" s="26" t="e"/>
      <c r="F98" s="26" t="e"/>
      <c r="G98" s="26" t="e"/>
      <c r="H98" s="27" t="e"/>
    </row>
    <row r="99" ht="15" customHeight="true" s="1" customFormat="true" outlineLevel="2">
      <c r="A99" s="28" t="s">
        <v>123</v>
      </c>
      <c r="B99" s="29" t="s">
        <v>16</v>
      </c>
      <c r="C99" s="30" t="e"/>
      <c r="D99" s="31">
        <v>700</v>
      </c>
      <c r="E99" s="31">
        <v>700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 outlineLevel="1">
      <c r="A100" s="24" t="s">
        <v>125</v>
      </c>
      <c r="B100" s="25" t="e"/>
      <c r="C100" s="26" t="e"/>
      <c r="D100" s="26" t="e"/>
      <c r="E100" s="26" t="e"/>
      <c r="F100" s="26" t="e"/>
      <c r="G100" s="26" t="e"/>
      <c r="H100" s="27" t="e"/>
    </row>
    <row r="101" ht="15" customHeight="true" s="1" customFormat="true" outlineLevel="2">
      <c r="A101" s="28" t="s">
        <v>126</v>
      </c>
      <c r="B101" s="29" t="s">
        <v>16</v>
      </c>
      <c r="C101" s="30" t="e"/>
      <c r="D101" s="31">
        <v>50</v>
      </c>
      <c r="E101" s="31">
        <v>50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 outlineLevel="1">
      <c r="A102" s="24" t="s">
        <v>127</v>
      </c>
      <c r="B102" s="25" t="e"/>
      <c r="C102" s="26" t="e"/>
      <c r="D102" s="26" t="e"/>
      <c r="E102" s="26" t="e"/>
      <c r="F102" s="26" t="e"/>
      <c r="G102" s="26" t="e"/>
      <c r="H102" s="27" t="e"/>
    </row>
    <row r="103" ht="15" customHeight="true" s="1" customFormat="true" outlineLevel="2">
      <c r="A103" s="28" t="s">
        <v>128</v>
      </c>
      <c r="B103" s="29" t="s">
        <v>33</v>
      </c>
      <c r="C103" s="30" t="e"/>
      <c r="D103" s="31">
        <v>500</v>
      </c>
      <c r="E103" s="31">
        <v>500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130</v>
      </c>
      <c r="B104" s="29" t="s">
        <v>33</v>
      </c>
      <c r="C104" s="30" t="e"/>
      <c r="D104" s="31">
        <v>500</v>
      </c>
      <c r="E104" s="31">
        <v>500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131</v>
      </c>
      <c r="B105" s="29" t="s">
        <v>16</v>
      </c>
      <c r="C105" s="30" t="e"/>
      <c r="D105" s="31">
        <v>500</v>
      </c>
      <c r="E105" s="31">
        <v>500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132</v>
      </c>
      <c r="B106" s="29" t="s">
        <v>33</v>
      </c>
      <c r="C106" s="30" t="e"/>
      <c r="D106" s="31">
        <v>500</v>
      </c>
      <c r="E106" s="31">
        <v>500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133</v>
      </c>
      <c r="B107" s="29" t="s">
        <v>16</v>
      </c>
      <c r="C107" s="30" t="e"/>
      <c r="D107" s="31">
        <v>500</v>
      </c>
      <c r="E107" s="31">
        <v>500</v>
      </c>
      <c r="F107" s="29">
        <v>0</v>
      </c>
      <c r="G107" s="32">
        <f>C107*D107</f>
        <v>0</v>
      </c>
      <c r="H107" s="32">
        <f>C107*E107</f>
        <v>0</v>
      </c>
    </row>
    <row r="108" ht="21" customHeight="true" s="1" customFormat="true" outlineLevel="1">
      <c r="A108" s="24" t="s">
        <v>134</v>
      </c>
      <c r="B108" s="25" t="e"/>
      <c r="C108" s="26" t="e"/>
      <c r="D108" s="26" t="e"/>
      <c r="E108" s="26" t="e"/>
      <c r="F108" s="26" t="e"/>
      <c r="G108" s="26" t="e"/>
      <c r="H108" s="27" t="e"/>
    </row>
    <row r="109" ht="15" customHeight="true" s="1" customFormat="true" outlineLevel="2">
      <c r="A109" s="28" t="s">
        <v>135</v>
      </c>
      <c r="B109" s="29" t="s">
        <v>33</v>
      </c>
      <c r="C109" s="30" t="e"/>
      <c r="D109" s="31">
        <v>900</v>
      </c>
      <c r="E109" s="31">
        <v>900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137</v>
      </c>
      <c r="B110" s="29" t="s">
        <v>33</v>
      </c>
      <c r="C110" s="30" t="e"/>
      <c r="D110" s="31">
        <v>900</v>
      </c>
      <c r="E110" s="31">
        <v>900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138</v>
      </c>
      <c r="B111" s="29" t="s">
        <v>33</v>
      </c>
      <c r="C111" s="30" t="e"/>
      <c r="D111" s="31">
        <v>900</v>
      </c>
      <c r="E111" s="31">
        <v>900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139</v>
      </c>
      <c r="B112" s="29" t="s">
        <v>33</v>
      </c>
      <c r="C112" s="30" t="e"/>
      <c r="D112" s="31">
        <v>900</v>
      </c>
      <c r="E112" s="31">
        <v>900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140</v>
      </c>
      <c r="B113" s="29" t="s">
        <v>33</v>
      </c>
      <c r="C113" s="30" t="e"/>
      <c r="D113" s="31">
        <v>900</v>
      </c>
      <c r="E113" s="31">
        <v>900</v>
      </c>
      <c r="F113" s="29">
        <v>0</v>
      </c>
      <c r="G113" s="32">
        <f>C113*D113</f>
        <v>0</v>
      </c>
      <c r="H113" s="32">
        <f>C113*E113</f>
        <v>0</v>
      </c>
    </row>
    <row r="114" ht="21" customHeight="true" s="1" customFormat="true" outlineLevel="1">
      <c r="A114" s="24" t="s">
        <v>141</v>
      </c>
      <c r="B114" s="25" t="e"/>
      <c r="C114" s="26" t="e"/>
      <c r="D114" s="26" t="e"/>
      <c r="E114" s="26" t="e"/>
      <c r="F114" s="26" t="e"/>
      <c r="G114" s="26" t="e"/>
      <c r="H114" s="27" t="e"/>
    </row>
    <row r="115" ht="15" customHeight="true" s="1" customFormat="true" outlineLevel="2">
      <c r="A115" s="28" t="s">
        <v>142</v>
      </c>
      <c r="B115" s="29" t="s">
        <v>33</v>
      </c>
      <c r="C115" s="30" t="e"/>
      <c r="D115" s="31">
        <v>700</v>
      </c>
      <c r="E115" s="31">
        <v>700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143</v>
      </c>
      <c r="B116" s="29" t="s">
        <v>33</v>
      </c>
      <c r="C116" s="30" t="e"/>
      <c r="D116" s="31">
        <v>700</v>
      </c>
      <c r="E116" s="31">
        <v>700</v>
      </c>
      <c r="F116" s="29">
        <v>0</v>
      </c>
      <c r="G116" s="32">
        <f>C116*D116</f>
        <v>0</v>
      </c>
      <c r="H116" s="32">
        <f>C116*E116</f>
        <v>0</v>
      </c>
    </row>
    <row r="117" ht="21" customHeight="true" s="1" customFormat="true" outlineLevel="1">
      <c r="A117" s="24" t="s">
        <v>144</v>
      </c>
      <c r="B117" s="25" t="e"/>
      <c r="C117" s="26" t="e"/>
      <c r="D117" s="26" t="e"/>
      <c r="E117" s="26" t="e"/>
      <c r="F117" s="26" t="e"/>
      <c r="G117" s="26" t="e"/>
      <c r="H117" s="27" t="e"/>
    </row>
    <row r="118" ht="15" customHeight="true" s="1" customFormat="true" outlineLevel="2">
      <c r="A118" s="28" t="s">
        <v>145</v>
      </c>
      <c r="B118" s="29" t="s">
        <v>33</v>
      </c>
      <c r="C118" s="30" t="e"/>
      <c r="D118" s="31">
        <v>700</v>
      </c>
      <c r="E118" s="31">
        <v>700</v>
      </c>
      <c r="F118" s="29">
        <v>0</v>
      </c>
      <c r="G118" s="32">
        <f>C118*D118</f>
        <v>0</v>
      </c>
      <c r="H118" s="32">
        <f>C118*E118</f>
        <v>0</v>
      </c>
    </row>
    <row r="119" ht="21" customHeight="true" s="1" customFormat="true" outlineLevel="1">
      <c r="A119" s="24" t="s">
        <v>146</v>
      </c>
      <c r="B119" s="25" t="e"/>
      <c r="C119" s="26" t="e"/>
      <c r="D119" s="26" t="e"/>
      <c r="E119" s="26" t="e"/>
      <c r="F119" s="26" t="e"/>
      <c r="G119" s="26" t="e"/>
      <c r="H119" s="27" t="e"/>
    </row>
    <row r="120" ht="15" customHeight="true" s="1" customFormat="true" outlineLevel="2">
      <c r="A120" s="28" t="s">
        <v>147</v>
      </c>
      <c r="B120" s="29" t="s">
        <v>33</v>
      </c>
      <c r="C120" s="30" t="e"/>
      <c r="D120" s="31">
        <v>350</v>
      </c>
      <c r="E120" s="31">
        <v>350</v>
      </c>
      <c r="F120" s="29">
        <v>0</v>
      </c>
      <c r="G120" s="32">
        <f>C120*D120</f>
        <v>0</v>
      </c>
      <c r="H120" s="32">
        <f>C120*E120</f>
        <v>0</v>
      </c>
    </row>
    <row r="121" ht="21" customHeight="true" s="1" customFormat="true" outlineLevel="1">
      <c r="A121" s="24" t="s">
        <v>149</v>
      </c>
      <c r="B121" s="25" t="e"/>
      <c r="C121" s="26" t="e"/>
      <c r="D121" s="26" t="e"/>
      <c r="E121" s="26" t="e"/>
      <c r="F121" s="26" t="e"/>
      <c r="G121" s="26" t="e"/>
      <c r="H121" s="27" t="e"/>
    </row>
    <row r="122" ht="15" customHeight="true" s="1" customFormat="true" outlineLevel="2">
      <c r="A122" s="28" t="s">
        <v>150</v>
      </c>
      <c r="B122" s="29" t="s">
        <v>33</v>
      </c>
      <c r="C122" s="30" t="e"/>
      <c r="D122" s="31">
        <v>400</v>
      </c>
      <c r="E122" s="31">
        <v>400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151</v>
      </c>
      <c r="B123" s="29" t="s">
        <v>33</v>
      </c>
      <c r="C123" s="30" t="e"/>
      <c r="D123" s="31">
        <v>400</v>
      </c>
      <c r="E123" s="31">
        <v>400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152</v>
      </c>
      <c r="B124" s="29" t="s">
        <v>33</v>
      </c>
      <c r="C124" s="30" t="e"/>
      <c r="D124" s="31">
        <v>400</v>
      </c>
      <c r="E124" s="31">
        <v>400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153</v>
      </c>
      <c r="B125" s="29" t="s">
        <v>33</v>
      </c>
      <c r="C125" s="30" t="e"/>
      <c r="D125" s="31">
        <v>400</v>
      </c>
      <c r="E125" s="31">
        <v>400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154</v>
      </c>
      <c r="B126" s="29" t="s">
        <v>33</v>
      </c>
      <c r="C126" s="30" t="e"/>
      <c r="D126" s="31">
        <v>400</v>
      </c>
      <c r="E126" s="31">
        <v>400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155</v>
      </c>
      <c r="B127" s="29" t="s">
        <v>33</v>
      </c>
      <c r="C127" s="30" t="e"/>
      <c r="D127" s="31">
        <v>400</v>
      </c>
      <c r="E127" s="31">
        <v>400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156</v>
      </c>
      <c r="B128" s="29" t="s">
        <v>33</v>
      </c>
      <c r="C128" s="30" t="e"/>
      <c r="D128" s="31">
        <v>400</v>
      </c>
      <c r="E128" s="31">
        <v>400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157</v>
      </c>
      <c r="B129" s="29" t="s">
        <v>33</v>
      </c>
      <c r="C129" s="30" t="e"/>
      <c r="D129" s="31">
        <v>400</v>
      </c>
      <c r="E129" s="31">
        <v>400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158</v>
      </c>
      <c r="B130" s="29" t="s">
        <v>33</v>
      </c>
      <c r="C130" s="30" t="e"/>
      <c r="D130" s="31">
        <v>400</v>
      </c>
      <c r="E130" s="31">
        <v>400</v>
      </c>
      <c r="F130" s="29">
        <v>0</v>
      </c>
      <c r="G130" s="32">
        <f>C130*D130</f>
        <v>0</v>
      </c>
      <c r="H130" s="32">
        <f>C130*E130</f>
        <v>0</v>
      </c>
    </row>
    <row r="131" ht="21" customHeight="true" s="1" customFormat="true" outlineLevel="1">
      <c r="A131" s="24" t="s">
        <v>159</v>
      </c>
      <c r="B131" s="25" t="e"/>
      <c r="C131" s="26" t="e"/>
      <c r="D131" s="26" t="e"/>
      <c r="E131" s="26" t="e"/>
      <c r="F131" s="26" t="e"/>
      <c r="G131" s="26" t="e"/>
      <c r="H131" s="27" t="e"/>
    </row>
    <row r="132" ht="15" customHeight="true" s="1" customFormat="true" outlineLevel="2">
      <c r="A132" s="28" t="s">
        <v>160</v>
      </c>
      <c r="B132" s="29" t="s">
        <v>33</v>
      </c>
      <c r="C132" s="30" t="e"/>
      <c r="D132" s="31">
        <v>400</v>
      </c>
      <c r="E132" s="31">
        <v>400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161</v>
      </c>
      <c r="B133" s="29" t="s">
        <v>33</v>
      </c>
      <c r="C133" s="30" t="e"/>
      <c r="D133" s="31">
        <v>400</v>
      </c>
      <c r="E133" s="31">
        <v>400</v>
      </c>
      <c r="F133" s="29">
        <v>0</v>
      </c>
      <c r="G133" s="32">
        <f>C133*D133</f>
        <v>0</v>
      </c>
      <c r="H133" s="32">
        <f>C133*E133</f>
        <v>0</v>
      </c>
    </row>
    <row r="134" ht="21" customHeight="true" s="1" customFormat="true" outlineLevel="1">
      <c r="A134" s="24" t="s">
        <v>162</v>
      </c>
      <c r="B134" s="25" t="e"/>
      <c r="C134" s="26" t="e"/>
      <c r="D134" s="26" t="e"/>
      <c r="E134" s="26" t="e"/>
      <c r="F134" s="26" t="e"/>
      <c r="G134" s="26" t="e"/>
      <c r="H134" s="27" t="e"/>
    </row>
    <row r="135" ht="15" customHeight="true" s="1" customFormat="true" outlineLevel="2">
      <c r="A135" s="28" t="s">
        <v>163</v>
      </c>
      <c r="B135" s="29" t="s">
        <v>33</v>
      </c>
      <c r="C135" s="30" t="e"/>
      <c r="D135" s="31">
        <v>50</v>
      </c>
      <c r="E135" s="31">
        <v>50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164</v>
      </c>
      <c r="B136" s="29" t="s">
        <v>33</v>
      </c>
      <c r="C136" s="30" t="e"/>
      <c r="D136" s="31">
        <v>50</v>
      </c>
      <c r="E136" s="31">
        <v>50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165</v>
      </c>
      <c r="B137" s="29" t="s">
        <v>33</v>
      </c>
      <c r="C137" s="30" t="e"/>
      <c r="D137" s="31">
        <v>50</v>
      </c>
      <c r="E137" s="31">
        <v>50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166</v>
      </c>
      <c r="B138" s="29" t="s">
        <v>16</v>
      </c>
      <c r="C138" s="30" t="e"/>
      <c r="D138" s="31">
        <v>50</v>
      </c>
      <c r="E138" s="31">
        <v>50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167</v>
      </c>
      <c r="B139" s="29" t="s">
        <v>33</v>
      </c>
      <c r="C139" s="30" t="e"/>
      <c r="D139" s="31">
        <v>50</v>
      </c>
      <c r="E139" s="31">
        <v>50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168</v>
      </c>
      <c r="B140" s="29" t="s">
        <v>33</v>
      </c>
      <c r="C140" s="30" t="e"/>
      <c r="D140" s="31">
        <v>50</v>
      </c>
      <c r="E140" s="31">
        <v>50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169</v>
      </c>
      <c r="B141" s="29" t="s">
        <v>16</v>
      </c>
      <c r="C141" s="30" t="e"/>
      <c r="D141" s="31">
        <v>50</v>
      </c>
      <c r="E141" s="31">
        <v>50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170</v>
      </c>
      <c r="B142" s="29" t="s">
        <v>33</v>
      </c>
      <c r="C142" s="30" t="e"/>
      <c r="D142" s="31">
        <v>50</v>
      </c>
      <c r="E142" s="31">
        <v>50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171</v>
      </c>
      <c r="B143" s="29" t="s">
        <v>16</v>
      </c>
      <c r="C143" s="30" t="e"/>
      <c r="D143" s="31">
        <v>50</v>
      </c>
      <c r="E143" s="31">
        <v>50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172</v>
      </c>
      <c r="B144" s="29" t="s">
        <v>33</v>
      </c>
      <c r="C144" s="30" t="e"/>
      <c r="D144" s="31">
        <v>50</v>
      </c>
      <c r="E144" s="31">
        <v>50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173</v>
      </c>
      <c r="B145" s="29" t="s">
        <v>16</v>
      </c>
      <c r="C145" s="30" t="e"/>
      <c r="D145" s="31">
        <v>50</v>
      </c>
      <c r="E145" s="31">
        <v>50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174</v>
      </c>
      <c r="B146" s="29" t="s">
        <v>16</v>
      </c>
      <c r="C146" s="30" t="e"/>
      <c r="D146" s="31">
        <v>50</v>
      </c>
      <c r="E146" s="31">
        <v>50</v>
      </c>
      <c r="F146" s="29">
        <v>0</v>
      </c>
      <c r="G146" s="32">
        <f>C146*D146</f>
        <v>0</v>
      </c>
      <c r="H146" s="32">
        <f>C146*E146</f>
        <v>0</v>
      </c>
    </row>
    <row r="147" ht="21" customHeight="true" s="1" customFormat="true" outlineLevel="1">
      <c r="A147" s="24" t="s">
        <v>175</v>
      </c>
      <c r="B147" s="25" t="e"/>
      <c r="C147" s="26" t="e"/>
      <c r="D147" s="26" t="e"/>
      <c r="E147" s="26" t="e"/>
      <c r="F147" s="26" t="e"/>
      <c r="G147" s="26" t="e"/>
      <c r="H147" s="27" t="e"/>
    </row>
    <row r="148" ht="15" customHeight="true" s="1" customFormat="true" outlineLevel="2">
      <c r="A148" s="28" t="s">
        <v>176</v>
      </c>
      <c r="B148" s="29" t="s">
        <v>16</v>
      </c>
      <c r="C148" s="30" t="e"/>
      <c r="D148" s="31">
        <v>50</v>
      </c>
      <c r="E148" s="31">
        <v>50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177</v>
      </c>
      <c r="B149" s="29" t="s">
        <v>16</v>
      </c>
      <c r="C149" s="30" t="e"/>
      <c r="D149" s="31">
        <v>50</v>
      </c>
      <c r="E149" s="31">
        <v>50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178</v>
      </c>
      <c r="B150" s="29" t="s">
        <v>16</v>
      </c>
      <c r="C150" s="30" t="e"/>
      <c r="D150" s="31">
        <v>50</v>
      </c>
      <c r="E150" s="31">
        <v>50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179</v>
      </c>
      <c r="B151" s="29" t="s">
        <v>16</v>
      </c>
      <c r="C151" s="30" t="e"/>
      <c r="D151" s="31">
        <v>50</v>
      </c>
      <c r="E151" s="31">
        <v>50</v>
      </c>
      <c r="F151" s="29">
        <v>0</v>
      </c>
      <c r="G151" s="32">
        <f>C151*D151</f>
        <v>0</v>
      </c>
      <c r="H151" s="32">
        <f>C151*E151</f>
        <v>0</v>
      </c>
    </row>
    <row r="152" ht="21" customHeight="true" s="1" customFormat="true" outlineLevel="1">
      <c r="A152" s="24" t="s">
        <v>180</v>
      </c>
      <c r="B152" s="25" t="e"/>
      <c r="C152" s="26" t="e"/>
      <c r="D152" s="26" t="e"/>
      <c r="E152" s="26" t="e"/>
      <c r="F152" s="26" t="e"/>
      <c r="G152" s="26" t="e"/>
      <c r="H152" s="27" t="e"/>
    </row>
    <row r="153" ht="15" customHeight="true" s="1" customFormat="true" outlineLevel="2">
      <c r="A153" s="28" t="s">
        <v>181</v>
      </c>
      <c r="B153" s="29" t="s">
        <v>33</v>
      </c>
      <c r="C153" s="30" t="e"/>
      <c r="D153" s="31">
        <v>50</v>
      </c>
      <c r="E153" s="31">
        <v>50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182</v>
      </c>
      <c r="B154" s="29" t="s">
        <v>33</v>
      </c>
      <c r="C154" s="30" t="e"/>
      <c r="D154" s="31">
        <v>50</v>
      </c>
      <c r="E154" s="31">
        <v>50</v>
      </c>
      <c r="F154" s="29">
        <v>0</v>
      </c>
      <c r="G154" s="32">
        <f>C154*D154</f>
        <v>0</v>
      </c>
      <c r="H154" s="32">
        <f>C154*E154</f>
        <v>0</v>
      </c>
    </row>
    <row r="155" ht="21" customHeight="true" s="1" customFormat="true" outlineLevel="1">
      <c r="A155" s="24" t="s">
        <v>183</v>
      </c>
      <c r="B155" s="25" t="e"/>
      <c r="C155" s="26" t="e"/>
      <c r="D155" s="26" t="e"/>
      <c r="E155" s="26" t="e"/>
      <c r="F155" s="26" t="e"/>
      <c r="G155" s="26" t="e"/>
      <c r="H155" s="27" t="e"/>
    </row>
    <row r="156" ht="15" customHeight="true" s="1" customFormat="true" outlineLevel="2">
      <c r="A156" s="28" t="s">
        <v>184</v>
      </c>
      <c r="B156" s="29" t="s">
        <v>33</v>
      </c>
      <c r="C156" s="30" t="e"/>
      <c r="D156" s="31">
        <v>300</v>
      </c>
      <c r="E156" s="31">
        <v>300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185</v>
      </c>
      <c r="B157" s="29" t="s">
        <v>33</v>
      </c>
      <c r="C157" s="30" t="e"/>
      <c r="D157" s="31">
        <v>300</v>
      </c>
      <c r="E157" s="31">
        <v>300</v>
      </c>
      <c r="F157" s="29">
        <v>0</v>
      </c>
      <c r="G157" s="32">
        <f>C157*D157</f>
        <v>0</v>
      </c>
      <c r="H157" s="32">
        <f>C157*E157</f>
        <v>0</v>
      </c>
    </row>
    <row r="158" ht="21" customHeight="true" s="1" customFormat="true" outlineLevel="1">
      <c r="A158" s="24" t="s">
        <v>186</v>
      </c>
      <c r="B158" s="25" t="e"/>
      <c r="C158" s="26" t="e"/>
      <c r="D158" s="26" t="e"/>
      <c r="E158" s="26" t="e"/>
      <c r="F158" s="26" t="e"/>
      <c r="G158" s="26" t="e"/>
      <c r="H158" s="27" t="e"/>
    </row>
    <row r="159" ht="15" customHeight="true" s="1" customFormat="true" outlineLevel="2">
      <c r="A159" s="28" t="s">
        <v>187</v>
      </c>
      <c r="B159" s="29" t="s">
        <v>33</v>
      </c>
      <c r="C159" s="30" t="e"/>
      <c r="D159" s="31">
        <v>200</v>
      </c>
      <c r="E159" s="31">
        <v>200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188</v>
      </c>
      <c r="B160" s="29" t="s">
        <v>33</v>
      </c>
      <c r="C160" s="30" t="e"/>
      <c r="D160" s="31">
        <v>200</v>
      </c>
      <c r="E160" s="31">
        <v>200</v>
      </c>
      <c r="F160" s="29">
        <v>0</v>
      </c>
      <c r="G160" s="32">
        <f>C160*D160</f>
        <v>0</v>
      </c>
      <c r="H160" s="32">
        <f>C160*E160</f>
        <v>0</v>
      </c>
    </row>
    <row r="161" ht="21" customHeight="true" s="1" customFormat="true">
      <c r="A161" s="20" t="s">
        <v>189</v>
      </c>
      <c r="B161" s="21" t="e"/>
      <c r="C161" s="22" t="e"/>
      <c r="D161" s="22" t="e"/>
      <c r="E161" s="22" t="e"/>
      <c r="F161" s="22" t="e"/>
      <c r="G161" s="22" t="e"/>
      <c r="H161" s="23" t="e"/>
    </row>
    <row r="162" ht="21" customHeight="true" s="1" customFormat="true" outlineLevel="1">
      <c r="A162" s="24" t="s">
        <v>190</v>
      </c>
      <c r="B162" s="25" t="e"/>
      <c r="C162" s="26" t="e"/>
      <c r="D162" s="26" t="e"/>
      <c r="E162" s="26" t="e"/>
      <c r="F162" s="26" t="e"/>
      <c r="G162" s="26" t="e"/>
      <c r="H162" s="27" t="e"/>
    </row>
    <row r="163" ht="15" customHeight="true" s="1" customFormat="true" outlineLevel="2">
      <c r="A163" s="28" t="s">
        <v>191</v>
      </c>
      <c r="B163" s="29" t="s">
        <v>16</v>
      </c>
      <c r="C163" s="30" t="e"/>
      <c r="D163" s="31">
        <v>150</v>
      </c>
      <c r="E163" s="31">
        <v>140</v>
      </c>
      <c r="F163" s="29">
        <v>0</v>
      </c>
      <c r="G163" s="32">
        <f>C163*D163</f>
        <v>0</v>
      </c>
      <c r="H163" s="32">
        <f>C163*E163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768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193</v>
      </c>
      <c r="B4" s="15" t="s">
        <v>3</v>
      </c>
      <c r="C4" s="15" t="e"/>
      <c r="D4" s="15" t="e"/>
      <c r="E4" s="15" t="e"/>
      <c r="F4" s="15" t="e"/>
      <c r="G4" s="16">
        <f>'РАСПРОДАЖА'!G5 + 'Многоразовые POD системы'!G5 + 'Жидкости для вейпа'!G5 + 'Кальяны и Табаки'!G5 + 'Жевательный табак и Снюс'!G5 + 'АРХИВ'!G5 + G5</f>
        <v>0</v>
      </c>
      <c r="H4" s="16">
        <f>'РАСПРОДАЖА'!H5 + 'Многоразовые POD системы'!H5 + 'Жидкости для вейпа'!H5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194</v>
      </c>
      <c r="C5" s="15" t="e"/>
      <c r="D5" s="15" t="e"/>
      <c r="E5" s="15" t="e"/>
      <c r="F5" s="15" t="e"/>
      <c r="G5" s="16">
        <f>SUM(G7:G768)</f>
        <v>0</v>
      </c>
      <c r="H5" s="16">
        <f>SUM(H7:H768)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195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196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197</v>
      </c>
      <c r="B9" s="29" t="s">
        <v>16</v>
      </c>
      <c r="C9" s="30" t="e"/>
      <c r="D9" s="31">
        <v>940</v>
      </c>
      <c r="E9" s="31">
        <v>920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200</v>
      </c>
      <c r="B10" s="29" t="s">
        <v>33</v>
      </c>
      <c r="C10" s="30" t="e"/>
      <c r="D10" s="31">
        <v>940</v>
      </c>
      <c r="E10" s="31">
        <v>920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201</v>
      </c>
      <c r="B11" s="29" t="s">
        <v>16</v>
      </c>
      <c r="C11" s="30" t="e"/>
      <c r="D11" s="31">
        <v>940</v>
      </c>
      <c r="E11" s="31">
        <v>920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202</v>
      </c>
      <c r="B12" s="29" t="s">
        <v>33</v>
      </c>
      <c r="C12" s="30" t="e"/>
      <c r="D12" s="31">
        <v>940</v>
      </c>
      <c r="E12" s="31">
        <v>920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203</v>
      </c>
      <c r="B13" s="29" t="s">
        <v>16</v>
      </c>
      <c r="C13" s="30" t="e"/>
      <c r="D13" s="31">
        <v>940</v>
      </c>
      <c r="E13" s="31">
        <v>920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204</v>
      </c>
      <c r="B14" s="29" t="s">
        <v>16</v>
      </c>
      <c r="C14" s="30" t="e"/>
      <c r="D14" s="31">
        <v>940</v>
      </c>
      <c r="E14" s="31">
        <v>920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205</v>
      </c>
      <c r="B15" s="29" t="s">
        <v>16</v>
      </c>
      <c r="C15" s="30" t="e"/>
      <c r="D15" s="31">
        <v>940</v>
      </c>
      <c r="E15" s="31">
        <v>920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206</v>
      </c>
      <c r="B16" s="29" t="s">
        <v>16</v>
      </c>
      <c r="C16" s="30" t="e"/>
      <c r="D16" s="31">
        <v>940</v>
      </c>
      <c r="E16" s="31">
        <v>920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207</v>
      </c>
      <c r="B17" s="29" t="s">
        <v>33</v>
      </c>
      <c r="C17" s="30" t="e"/>
      <c r="D17" s="31">
        <v>940</v>
      </c>
      <c r="E17" s="31">
        <v>920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208</v>
      </c>
      <c r="B18" s="29" t="s">
        <v>16</v>
      </c>
      <c r="C18" s="30" t="e"/>
      <c r="D18" s="31">
        <v>940</v>
      </c>
      <c r="E18" s="31">
        <v>920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209</v>
      </c>
      <c r="B19" s="29" t="s">
        <v>33</v>
      </c>
      <c r="C19" s="30" t="e"/>
      <c r="D19" s="31">
        <v>940</v>
      </c>
      <c r="E19" s="31">
        <v>920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210</v>
      </c>
      <c r="B20" s="29" t="s">
        <v>33</v>
      </c>
      <c r="C20" s="30" t="e"/>
      <c r="D20" s="31">
        <v>940</v>
      </c>
      <c r="E20" s="31">
        <v>920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211</v>
      </c>
      <c r="B21" s="29" t="s">
        <v>33</v>
      </c>
      <c r="C21" s="30" t="e"/>
      <c r="D21" s="31">
        <v>940</v>
      </c>
      <c r="E21" s="31">
        <v>920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212</v>
      </c>
      <c r="B22" s="29" t="s">
        <v>16</v>
      </c>
      <c r="C22" s="30" t="e"/>
      <c r="D22" s="31">
        <v>940</v>
      </c>
      <c r="E22" s="31">
        <v>920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213</v>
      </c>
      <c r="B23" s="29" t="s">
        <v>16</v>
      </c>
      <c r="C23" s="30" t="e"/>
      <c r="D23" s="31">
        <v>940</v>
      </c>
      <c r="E23" s="31">
        <v>920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214</v>
      </c>
      <c r="B24" s="29" t="s">
        <v>16</v>
      </c>
      <c r="C24" s="30" t="e"/>
      <c r="D24" s="31">
        <v>940</v>
      </c>
      <c r="E24" s="31">
        <v>920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215</v>
      </c>
      <c r="B25" s="29" t="s">
        <v>16</v>
      </c>
      <c r="C25" s="30" t="e"/>
      <c r="D25" s="31">
        <v>940</v>
      </c>
      <c r="E25" s="31">
        <v>920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216</v>
      </c>
      <c r="B26" s="29" t="s">
        <v>16</v>
      </c>
      <c r="C26" s="30" t="e"/>
      <c r="D26" s="31">
        <v>940</v>
      </c>
      <c r="E26" s="31">
        <v>920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217</v>
      </c>
      <c r="B27" s="29" t="s">
        <v>16</v>
      </c>
      <c r="C27" s="30" t="e"/>
      <c r="D27" s="31">
        <v>940</v>
      </c>
      <c r="E27" s="31">
        <v>920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218</v>
      </c>
      <c r="B28" s="29" t="s">
        <v>33</v>
      </c>
      <c r="C28" s="30" t="e"/>
      <c r="D28" s="31">
        <v>940</v>
      </c>
      <c r="E28" s="31">
        <v>920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219</v>
      </c>
      <c r="B29" s="29" t="s">
        <v>33</v>
      </c>
      <c r="C29" s="30" t="e"/>
      <c r="D29" s="31">
        <v>940</v>
      </c>
      <c r="E29" s="31">
        <v>920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220</v>
      </c>
      <c r="B30" s="29" t="s">
        <v>16</v>
      </c>
      <c r="C30" s="30" t="e"/>
      <c r="D30" s="31">
        <v>940</v>
      </c>
      <c r="E30" s="31">
        <v>920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221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222</v>
      </c>
      <c r="B32" s="29" t="s">
        <v>33</v>
      </c>
      <c r="C32" s="30" t="e"/>
      <c r="D32" s="31">
        <v>820</v>
      </c>
      <c r="E32" s="31">
        <v>800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224</v>
      </c>
      <c r="B33" s="29" t="s">
        <v>33</v>
      </c>
      <c r="C33" s="30" t="e"/>
      <c r="D33" s="31">
        <v>820</v>
      </c>
      <c r="E33" s="31">
        <v>800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225</v>
      </c>
      <c r="B34" s="29" t="s">
        <v>16</v>
      </c>
      <c r="C34" s="30" t="e"/>
      <c r="D34" s="31">
        <v>820</v>
      </c>
      <c r="E34" s="31">
        <v>800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226</v>
      </c>
      <c r="B35" s="29" t="s">
        <v>33</v>
      </c>
      <c r="C35" s="30" t="e"/>
      <c r="D35" s="31">
        <v>820</v>
      </c>
      <c r="E35" s="31">
        <v>800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227</v>
      </c>
      <c r="B36" s="29" t="s">
        <v>33</v>
      </c>
      <c r="C36" s="30" t="e"/>
      <c r="D36" s="31">
        <v>820</v>
      </c>
      <c r="E36" s="31">
        <v>800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228</v>
      </c>
      <c r="B37" s="29" t="s">
        <v>16</v>
      </c>
      <c r="C37" s="30" t="e"/>
      <c r="D37" s="31">
        <v>820</v>
      </c>
      <c r="E37" s="31">
        <v>800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229</v>
      </c>
      <c r="B38" s="29" t="s">
        <v>33</v>
      </c>
      <c r="C38" s="30" t="e"/>
      <c r="D38" s="31">
        <v>820</v>
      </c>
      <c r="E38" s="31">
        <v>800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230</v>
      </c>
      <c r="B39" s="29" t="s">
        <v>16</v>
      </c>
      <c r="C39" s="30" t="e"/>
      <c r="D39" s="31">
        <v>820</v>
      </c>
      <c r="E39" s="31">
        <v>800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231</v>
      </c>
      <c r="B40" s="29" t="s">
        <v>33</v>
      </c>
      <c r="C40" s="30" t="e"/>
      <c r="D40" s="31">
        <v>820</v>
      </c>
      <c r="E40" s="31">
        <v>800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232</v>
      </c>
      <c r="B41" s="29" t="s">
        <v>33</v>
      </c>
      <c r="C41" s="30" t="e"/>
      <c r="D41" s="31">
        <v>820</v>
      </c>
      <c r="E41" s="31">
        <v>800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233</v>
      </c>
      <c r="B42" s="29" t="s">
        <v>33</v>
      </c>
      <c r="C42" s="30" t="e"/>
      <c r="D42" s="31">
        <v>820</v>
      </c>
      <c r="E42" s="31">
        <v>800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234</v>
      </c>
      <c r="B43" s="29" t="s">
        <v>33</v>
      </c>
      <c r="C43" s="30" t="e"/>
      <c r="D43" s="31">
        <v>820</v>
      </c>
      <c r="E43" s="31">
        <v>800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235</v>
      </c>
      <c r="B44" s="29" t="s">
        <v>33</v>
      </c>
      <c r="C44" s="30" t="e"/>
      <c r="D44" s="31">
        <v>820</v>
      </c>
      <c r="E44" s="31">
        <v>800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236</v>
      </c>
      <c r="B45" s="29" t="s">
        <v>33</v>
      </c>
      <c r="C45" s="30" t="e"/>
      <c r="D45" s="31">
        <v>820</v>
      </c>
      <c r="E45" s="31">
        <v>800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237</v>
      </c>
      <c r="B46" s="29" t="s">
        <v>16</v>
      </c>
      <c r="C46" s="30" t="e"/>
      <c r="D46" s="31">
        <v>820</v>
      </c>
      <c r="E46" s="31">
        <v>800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238</v>
      </c>
      <c r="B47" s="29" t="s">
        <v>33</v>
      </c>
      <c r="C47" s="30" t="e"/>
      <c r="D47" s="31">
        <v>820</v>
      </c>
      <c r="E47" s="31">
        <v>800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239</v>
      </c>
      <c r="B48" s="29" t="s">
        <v>33</v>
      </c>
      <c r="C48" s="30" t="e"/>
      <c r="D48" s="31">
        <v>820</v>
      </c>
      <c r="E48" s="31">
        <v>800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240</v>
      </c>
      <c r="B49" s="29" t="s">
        <v>33</v>
      </c>
      <c r="C49" s="30" t="e"/>
      <c r="D49" s="31">
        <v>820</v>
      </c>
      <c r="E49" s="31">
        <v>800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241</v>
      </c>
      <c r="B50" s="29" t="s">
        <v>16</v>
      </c>
      <c r="C50" s="30" t="e"/>
      <c r="D50" s="31">
        <v>820</v>
      </c>
      <c r="E50" s="31">
        <v>800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242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243</v>
      </c>
      <c r="B52" s="29" t="s">
        <v>33</v>
      </c>
      <c r="C52" s="30" t="e"/>
      <c r="D52" s="31">
        <v>200</v>
      </c>
      <c r="E52" s="31">
        <v>190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>
      <c r="A53" s="20" t="s">
        <v>245</v>
      </c>
      <c r="B53" s="21" t="e"/>
      <c r="C53" s="22" t="e"/>
      <c r="D53" s="22" t="e"/>
      <c r="E53" s="22" t="e"/>
      <c r="F53" s="22" t="e"/>
      <c r="G53" s="22" t="e"/>
      <c r="H53" s="23" t="e"/>
    </row>
    <row r="54" ht="21" customHeight="true" s="1" customFormat="true" outlineLevel="1">
      <c r="A54" s="24" t="s">
        <v>246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247</v>
      </c>
      <c r="B55" s="29" t="s">
        <v>33</v>
      </c>
      <c r="C55" s="30" t="e"/>
      <c r="D55" s="31">
        <v>840</v>
      </c>
      <c r="E55" s="31">
        <v>820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249</v>
      </c>
      <c r="B56" s="29" t="s">
        <v>33</v>
      </c>
      <c r="C56" s="30" t="e"/>
      <c r="D56" s="31">
        <v>840</v>
      </c>
      <c r="E56" s="31">
        <v>820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250</v>
      </c>
      <c r="B57" s="29" t="s">
        <v>16</v>
      </c>
      <c r="C57" s="30" t="e"/>
      <c r="D57" s="31">
        <v>840</v>
      </c>
      <c r="E57" s="31">
        <v>820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251</v>
      </c>
      <c r="B58" s="29" t="s">
        <v>16</v>
      </c>
      <c r="C58" s="30" t="e"/>
      <c r="D58" s="31">
        <v>840</v>
      </c>
      <c r="E58" s="31">
        <v>820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252</v>
      </c>
      <c r="B59" s="29" t="s">
        <v>33</v>
      </c>
      <c r="C59" s="30" t="e"/>
      <c r="D59" s="31">
        <v>840</v>
      </c>
      <c r="E59" s="31">
        <v>820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253</v>
      </c>
      <c r="B60" s="29" t="s">
        <v>16</v>
      </c>
      <c r="C60" s="30" t="e"/>
      <c r="D60" s="31">
        <v>840</v>
      </c>
      <c r="E60" s="31">
        <v>820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254</v>
      </c>
      <c r="B61" s="29" t="s">
        <v>33</v>
      </c>
      <c r="C61" s="30" t="e"/>
      <c r="D61" s="31">
        <v>840</v>
      </c>
      <c r="E61" s="31">
        <v>820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255</v>
      </c>
      <c r="B62" s="29" t="s">
        <v>33</v>
      </c>
      <c r="C62" s="30" t="e"/>
      <c r="D62" s="31">
        <v>840</v>
      </c>
      <c r="E62" s="31">
        <v>820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256</v>
      </c>
      <c r="B63" s="29" t="s">
        <v>33</v>
      </c>
      <c r="C63" s="30" t="e"/>
      <c r="D63" s="31">
        <v>840</v>
      </c>
      <c r="E63" s="31">
        <v>820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257</v>
      </c>
      <c r="B64" s="29" t="s">
        <v>33</v>
      </c>
      <c r="C64" s="30" t="e"/>
      <c r="D64" s="31">
        <v>840</v>
      </c>
      <c r="E64" s="31">
        <v>820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 outlineLevel="1">
      <c r="A65" s="24" t="s">
        <v>258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259</v>
      </c>
      <c r="B66" s="29" t="s">
        <v>33</v>
      </c>
      <c r="C66" s="30" t="e"/>
      <c r="D66" s="31">
        <v>820</v>
      </c>
      <c r="E66" s="31">
        <v>800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260</v>
      </c>
      <c r="B67" s="29" t="s">
        <v>16</v>
      </c>
      <c r="C67" s="30" t="e"/>
      <c r="D67" s="31">
        <v>820</v>
      </c>
      <c r="E67" s="31">
        <v>800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261</v>
      </c>
      <c r="B68" s="29" t="s">
        <v>16</v>
      </c>
      <c r="C68" s="30" t="e"/>
      <c r="D68" s="31">
        <v>820</v>
      </c>
      <c r="E68" s="31">
        <v>800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262</v>
      </c>
      <c r="B69" s="29" t="s">
        <v>16</v>
      </c>
      <c r="C69" s="30" t="e"/>
      <c r="D69" s="31">
        <v>820</v>
      </c>
      <c r="E69" s="31">
        <v>800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263</v>
      </c>
      <c r="B70" s="29" t="s">
        <v>16</v>
      </c>
      <c r="C70" s="30" t="e"/>
      <c r="D70" s="31">
        <v>820</v>
      </c>
      <c r="E70" s="31">
        <v>800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264</v>
      </c>
      <c r="B71" s="29" t="s">
        <v>33</v>
      </c>
      <c r="C71" s="30" t="e"/>
      <c r="D71" s="31">
        <v>820</v>
      </c>
      <c r="E71" s="31">
        <v>800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265</v>
      </c>
      <c r="B72" s="29" t="s">
        <v>16</v>
      </c>
      <c r="C72" s="30" t="e"/>
      <c r="D72" s="31">
        <v>820</v>
      </c>
      <c r="E72" s="31">
        <v>800</v>
      </c>
      <c r="F72" s="29">
        <v>0</v>
      </c>
      <c r="G72" s="32">
        <f>C72*D72</f>
        <v>0</v>
      </c>
      <c r="H72" s="32">
        <f>C72*E72</f>
        <v>0</v>
      </c>
    </row>
    <row r="73" ht="21" customHeight="true" s="1" customFormat="true" outlineLevel="1">
      <c r="A73" s="24" t="s">
        <v>266</v>
      </c>
      <c r="B73" s="25" t="e"/>
      <c r="C73" s="26" t="e"/>
      <c r="D73" s="26" t="e"/>
      <c r="E73" s="26" t="e"/>
      <c r="F73" s="26" t="e"/>
      <c r="G73" s="26" t="e"/>
      <c r="H73" s="27" t="e"/>
    </row>
    <row r="74" ht="15" customHeight="true" s="1" customFormat="true" outlineLevel="2">
      <c r="A74" s="28" t="s">
        <v>267</v>
      </c>
      <c r="B74" s="29" t="s">
        <v>16</v>
      </c>
      <c r="C74" s="30" t="e"/>
      <c r="D74" s="31">
        <v>800</v>
      </c>
      <c r="E74" s="31">
        <v>780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269</v>
      </c>
      <c r="B75" s="29" t="s">
        <v>16</v>
      </c>
      <c r="C75" s="30" t="e"/>
      <c r="D75" s="31">
        <v>800</v>
      </c>
      <c r="E75" s="31">
        <v>780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270</v>
      </c>
      <c r="B76" s="29" t="s">
        <v>16</v>
      </c>
      <c r="C76" s="30" t="e"/>
      <c r="D76" s="31">
        <v>800</v>
      </c>
      <c r="E76" s="31">
        <v>780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271</v>
      </c>
      <c r="B77" s="29" t="s">
        <v>16</v>
      </c>
      <c r="C77" s="30" t="e"/>
      <c r="D77" s="31">
        <v>800</v>
      </c>
      <c r="E77" s="31">
        <v>780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272</v>
      </c>
      <c r="B78" s="29" t="s">
        <v>16</v>
      </c>
      <c r="C78" s="30" t="e"/>
      <c r="D78" s="31">
        <v>800</v>
      </c>
      <c r="E78" s="31">
        <v>780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273</v>
      </c>
      <c r="B79" s="29" t="s">
        <v>16</v>
      </c>
      <c r="C79" s="30" t="e"/>
      <c r="D79" s="31">
        <v>800</v>
      </c>
      <c r="E79" s="31">
        <v>780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274</v>
      </c>
      <c r="B80" s="29" t="s">
        <v>16</v>
      </c>
      <c r="C80" s="30" t="e"/>
      <c r="D80" s="31">
        <v>800</v>
      </c>
      <c r="E80" s="31">
        <v>780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275</v>
      </c>
      <c r="B81" s="29" t="s">
        <v>16</v>
      </c>
      <c r="C81" s="30" t="e"/>
      <c r="D81" s="31">
        <v>800</v>
      </c>
      <c r="E81" s="31">
        <v>780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276</v>
      </c>
      <c r="B82" s="29" t="s">
        <v>16</v>
      </c>
      <c r="C82" s="30" t="e"/>
      <c r="D82" s="31">
        <v>800</v>
      </c>
      <c r="E82" s="31">
        <v>780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277</v>
      </c>
      <c r="B83" s="29" t="s">
        <v>16</v>
      </c>
      <c r="C83" s="30" t="e"/>
      <c r="D83" s="31">
        <v>800</v>
      </c>
      <c r="E83" s="31">
        <v>780</v>
      </c>
      <c r="F83" s="29">
        <v>0</v>
      </c>
      <c r="G83" s="32">
        <f>C83*D83</f>
        <v>0</v>
      </c>
      <c r="H83" s="32">
        <f>C83*E83</f>
        <v>0</v>
      </c>
    </row>
    <row r="84" ht="21" customHeight="true" s="1" customFormat="true" outlineLevel="1">
      <c r="A84" s="24" t="s">
        <v>278</v>
      </c>
      <c r="B84" s="25" t="e"/>
      <c r="C84" s="26" t="e"/>
      <c r="D84" s="26" t="e"/>
      <c r="E84" s="26" t="e"/>
      <c r="F84" s="26" t="e"/>
      <c r="G84" s="26" t="e"/>
      <c r="H84" s="27" t="e"/>
    </row>
    <row r="85" ht="15" customHeight="true" s="1" customFormat="true" outlineLevel="2">
      <c r="A85" s="28" t="s">
        <v>279</v>
      </c>
      <c r="B85" s="29" t="s">
        <v>16</v>
      </c>
      <c r="C85" s="30" t="e"/>
      <c r="D85" s="31">
        <v>680</v>
      </c>
      <c r="E85" s="31">
        <v>660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282</v>
      </c>
      <c r="B86" s="29" t="s">
        <v>16</v>
      </c>
      <c r="C86" s="30" t="e"/>
      <c r="D86" s="31">
        <v>680</v>
      </c>
      <c r="E86" s="31">
        <v>660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283</v>
      </c>
      <c r="B87" s="29" t="s">
        <v>16</v>
      </c>
      <c r="C87" s="30" t="e"/>
      <c r="D87" s="31">
        <v>680</v>
      </c>
      <c r="E87" s="31">
        <v>660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284</v>
      </c>
      <c r="B88" s="29" t="s">
        <v>16</v>
      </c>
      <c r="C88" s="30" t="e"/>
      <c r="D88" s="31">
        <v>680</v>
      </c>
      <c r="E88" s="31">
        <v>660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285</v>
      </c>
      <c r="B89" s="29" t="s">
        <v>16</v>
      </c>
      <c r="C89" s="30" t="e"/>
      <c r="D89" s="31">
        <v>680</v>
      </c>
      <c r="E89" s="31">
        <v>660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286</v>
      </c>
      <c r="B90" s="29" t="s">
        <v>16</v>
      </c>
      <c r="C90" s="30" t="e"/>
      <c r="D90" s="31">
        <v>680</v>
      </c>
      <c r="E90" s="31">
        <v>660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287</v>
      </c>
      <c r="B91" s="29" t="s">
        <v>16</v>
      </c>
      <c r="C91" s="30" t="e"/>
      <c r="D91" s="31">
        <v>680</v>
      </c>
      <c r="E91" s="31">
        <v>660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288</v>
      </c>
      <c r="B92" s="29" t="s">
        <v>16</v>
      </c>
      <c r="C92" s="30" t="e"/>
      <c r="D92" s="31">
        <v>680</v>
      </c>
      <c r="E92" s="31">
        <v>660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289</v>
      </c>
      <c r="B93" s="29" t="s">
        <v>16</v>
      </c>
      <c r="C93" s="30" t="e"/>
      <c r="D93" s="31">
        <v>680</v>
      </c>
      <c r="E93" s="31">
        <v>660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290</v>
      </c>
      <c r="B94" s="29" t="s">
        <v>16</v>
      </c>
      <c r="C94" s="30" t="e"/>
      <c r="D94" s="31">
        <v>680</v>
      </c>
      <c r="E94" s="31">
        <v>660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291</v>
      </c>
      <c r="B95" s="29" t="s">
        <v>16</v>
      </c>
      <c r="C95" s="30" t="e"/>
      <c r="D95" s="31">
        <v>680</v>
      </c>
      <c r="E95" s="31">
        <v>660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292</v>
      </c>
      <c r="B96" s="29" t="s">
        <v>16</v>
      </c>
      <c r="C96" s="30" t="e"/>
      <c r="D96" s="31">
        <v>680</v>
      </c>
      <c r="E96" s="31">
        <v>660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293</v>
      </c>
      <c r="B97" s="29" t="s">
        <v>16</v>
      </c>
      <c r="C97" s="30" t="e"/>
      <c r="D97" s="31">
        <v>680</v>
      </c>
      <c r="E97" s="31">
        <v>660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294</v>
      </c>
      <c r="B98" s="29" t="s">
        <v>16</v>
      </c>
      <c r="C98" s="30" t="e"/>
      <c r="D98" s="31">
        <v>680</v>
      </c>
      <c r="E98" s="31">
        <v>660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295</v>
      </c>
      <c r="B99" s="29" t="s">
        <v>16</v>
      </c>
      <c r="C99" s="30" t="e"/>
      <c r="D99" s="31">
        <v>680</v>
      </c>
      <c r="E99" s="31">
        <v>660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 outlineLevel="1">
      <c r="A100" s="24" t="s">
        <v>296</v>
      </c>
      <c r="B100" s="25" t="e"/>
      <c r="C100" s="26" t="e"/>
      <c r="D100" s="26" t="e"/>
      <c r="E100" s="26" t="e"/>
      <c r="F100" s="26" t="e"/>
      <c r="G100" s="26" t="e"/>
      <c r="H100" s="27" t="e"/>
    </row>
    <row r="101" ht="15" customHeight="true" s="1" customFormat="true" outlineLevel="2">
      <c r="A101" s="28" t="s">
        <v>297</v>
      </c>
      <c r="B101" s="29" t="s">
        <v>33</v>
      </c>
      <c r="C101" s="30" t="e"/>
      <c r="D101" s="31">
        <v>680</v>
      </c>
      <c r="E101" s="31">
        <v>660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298</v>
      </c>
      <c r="B102" s="29" t="s">
        <v>33</v>
      </c>
      <c r="C102" s="30" t="e"/>
      <c r="D102" s="31">
        <v>680</v>
      </c>
      <c r="E102" s="31">
        <v>660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299</v>
      </c>
      <c r="B103" s="29" t="s">
        <v>33</v>
      </c>
      <c r="C103" s="30" t="e"/>
      <c r="D103" s="31">
        <v>680</v>
      </c>
      <c r="E103" s="31">
        <v>660</v>
      </c>
      <c r="F103" s="29">
        <v>0</v>
      </c>
      <c r="G103" s="32">
        <f>C103*D103</f>
        <v>0</v>
      </c>
      <c r="H103" s="32">
        <f>C103*E103</f>
        <v>0</v>
      </c>
    </row>
    <row r="104" ht="21" customHeight="true" s="1" customFormat="true" outlineLevel="1">
      <c r="A104" s="24" t="s">
        <v>300</v>
      </c>
      <c r="B104" s="25" t="e"/>
      <c r="C104" s="26" t="e"/>
      <c r="D104" s="26" t="e"/>
      <c r="E104" s="26" t="e"/>
      <c r="F104" s="26" t="e"/>
      <c r="G104" s="26" t="e"/>
      <c r="H104" s="27" t="e"/>
    </row>
    <row r="105" ht="15" customHeight="true" s="1" customFormat="true" outlineLevel="2">
      <c r="A105" s="28" t="s">
        <v>301</v>
      </c>
      <c r="B105" s="29" t="s">
        <v>33</v>
      </c>
      <c r="C105" s="30" t="e"/>
      <c r="D105" s="31">
        <v>730</v>
      </c>
      <c r="E105" s="31">
        <v>710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304</v>
      </c>
      <c r="B106" s="29" t="s">
        <v>33</v>
      </c>
      <c r="C106" s="30" t="e"/>
      <c r="D106" s="31">
        <v>730</v>
      </c>
      <c r="E106" s="31">
        <v>710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305</v>
      </c>
      <c r="B107" s="29" t="s">
        <v>33</v>
      </c>
      <c r="C107" s="30" t="e"/>
      <c r="D107" s="31">
        <v>730</v>
      </c>
      <c r="E107" s="31">
        <v>710</v>
      </c>
      <c r="F107" s="29">
        <v>0</v>
      </c>
      <c r="G107" s="32">
        <f>C107*D107</f>
        <v>0</v>
      </c>
      <c r="H107" s="32">
        <f>C107*E107</f>
        <v>0</v>
      </c>
    </row>
    <row r="108" ht="21" customHeight="true" s="1" customFormat="true" outlineLevel="1">
      <c r="A108" s="24" t="s">
        <v>306</v>
      </c>
      <c r="B108" s="25" t="e"/>
      <c r="C108" s="26" t="e"/>
      <c r="D108" s="26" t="e"/>
      <c r="E108" s="26" t="e"/>
      <c r="F108" s="26" t="e"/>
      <c r="G108" s="26" t="e"/>
      <c r="H108" s="27" t="e"/>
    </row>
    <row r="109" ht="15" customHeight="true" s="1" customFormat="true" outlineLevel="2">
      <c r="A109" s="28" t="s">
        <v>307</v>
      </c>
      <c r="B109" s="29" t="s">
        <v>33</v>
      </c>
      <c r="C109" s="30" t="e"/>
      <c r="D109" s="31">
        <v>650</v>
      </c>
      <c r="E109" s="31">
        <v>630</v>
      </c>
      <c r="F109" s="29">
        <v>0</v>
      </c>
      <c r="G109" s="32">
        <f>C109*D109</f>
        <v>0</v>
      </c>
      <c r="H109" s="32">
        <f>C109*E109</f>
        <v>0</v>
      </c>
    </row>
    <row r="110" ht="21" customHeight="true" s="1" customFormat="true">
      <c r="A110" s="20" t="s">
        <v>309</v>
      </c>
      <c r="B110" s="21" t="e"/>
      <c r="C110" s="22" t="e"/>
      <c r="D110" s="22" t="e"/>
      <c r="E110" s="22" t="e"/>
      <c r="F110" s="22" t="e"/>
      <c r="G110" s="22" t="e"/>
      <c r="H110" s="23" t="e"/>
    </row>
    <row r="111" ht="21" customHeight="true" s="1" customFormat="true" outlineLevel="1">
      <c r="A111" s="24" t="s">
        <v>310</v>
      </c>
      <c r="B111" s="25" t="e"/>
      <c r="C111" s="26" t="e"/>
      <c r="D111" s="26" t="e"/>
      <c r="E111" s="26" t="e"/>
      <c r="F111" s="26" t="e"/>
      <c r="G111" s="26" t="e"/>
      <c r="H111" s="27" t="e"/>
    </row>
    <row r="112" ht="15" customHeight="true" s="1" customFormat="true" outlineLevel="2">
      <c r="A112" s="28" t="s">
        <v>311</v>
      </c>
      <c r="B112" s="29" t="s">
        <v>33</v>
      </c>
      <c r="C112" s="30" t="e"/>
      <c r="D112" s="31">
        <v>900</v>
      </c>
      <c r="E112" s="31">
        <v>880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313</v>
      </c>
      <c r="B113" s="29" t="s">
        <v>33</v>
      </c>
      <c r="C113" s="30" t="e"/>
      <c r="D113" s="31">
        <v>900</v>
      </c>
      <c r="E113" s="31">
        <v>880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314</v>
      </c>
      <c r="B114" s="29" t="s">
        <v>33</v>
      </c>
      <c r="C114" s="30" t="e"/>
      <c r="D114" s="31">
        <v>900</v>
      </c>
      <c r="E114" s="31">
        <v>880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315</v>
      </c>
      <c r="B115" s="29" t="s">
        <v>33</v>
      </c>
      <c r="C115" s="30" t="e"/>
      <c r="D115" s="31">
        <v>900</v>
      </c>
      <c r="E115" s="31">
        <v>880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316</v>
      </c>
      <c r="B116" s="29" t="s">
        <v>33</v>
      </c>
      <c r="C116" s="30" t="e"/>
      <c r="D116" s="31">
        <v>900</v>
      </c>
      <c r="E116" s="31">
        <v>880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317</v>
      </c>
      <c r="B117" s="29" t="s">
        <v>33</v>
      </c>
      <c r="C117" s="30" t="e"/>
      <c r="D117" s="31">
        <v>900</v>
      </c>
      <c r="E117" s="31">
        <v>880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318</v>
      </c>
      <c r="B118" s="29" t="s">
        <v>33</v>
      </c>
      <c r="C118" s="30" t="e"/>
      <c r="D118" s="31">
        <v>900</v>
      </c>
      <c r="E118" s="31">
        <v>880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319</v>
      </c>
      <c r="B119" s="29" t="s">
        <v>33</v>
      </c>
      <c r="C119" s="30" t="e"/>
      <c r="D119" s="31">
        <v>900</v>
      </c>
      <c r="E119" s="31">
        <v>880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320</v>
      </c>
      <c r="B120" s="29" t="s">
        <v>33</v>
      </c>
      <c r="C120" s="30" t="e"/>
      <c r="D120" s="31">
        <v>900</v>
      </c>
      <c r="E120" s="31">
        <v>880</v>
      </c>
      <c r="F120" s="29">
        <v>0</v>
      </c>
      <c r="G120" s="32">
        <f>C120*D120</f>
        <v>0</v>
      </c>
      <c r="H120" s="32">
        <f>C120*E120</f>
        <v>0</v>
      </c>
    </row>
    <row r="121" ht="21" customHeight="true" s="1" customFormat="true" outlineLevel="1">
      <c r="A121" s="24" t="s">
        <v>321</v>
      </c>
      <c r="B121" s="25" t="e"/>
      <c r="C121" s="26" t="e"/>
      <c r="D121" s="26" t="e"/>
      <c r="E121" s="26" t="e"/>
      <c r="F121" s="26" t="e"/>
      <c r="G121" s="26" t="e"/>
      <c r="H121" s="27" t="e"/>
    </row>
    <row r="122" ht="15" customHeight="true" s="1" customFormat="true" outlineLevel="2">
      <c r="A122" s="28" t="s">
        <v>322</v>
      </c>
      <c r="B122" s="29" t="s">
        <v>33</v>
      </c>
      <c r="C122" s="30" t="e"/>
      <c r="D122" s="31">
        <v>720</v>
      </c>
      <c r="E122" s="31">
        <v>700</v>
      </c>
      <c r="F122" s="29">
        <v>0</v>
      </c>
      <c r="G122" s="32">
        <f>C122*D122</f>
        <v>0</v>
      </c>
      <c r="H122" s="32">
        <f>C122*E122</f>
        <v>0</v>
      </c>
    </row>
    <row r="123" ht="21" customHeight="true" s="1" customFormat="true" outlineLevel="1">
      <c r="A123" s="24" t="s">
        <v>324</v>
      </c>
      <c r="B123" s="25" t="e"/>
      <c r="C123" s="26" t="e"/>
      <c r="D123" s="26" t="e"/>
      <c r="E123" s="26" t="e"/>
      <c r="F123" s="26" t="e"/>
      <c r="G123" s="26" t="e"/>
      <c r="H123" s="27" t="e"/>
    </row>
    <row r="124" ht="15" customHeight="true" s="1" customFormat="true" outlineLevel="2">
      <c r="A124" s="28" t="s">
        <v>325</v>
      </c>
      <c r="B124" s="29" t="s">
        <v>16</v>
      </c>
      <c r="C124" s="30" t="e"/>
      <c r="D124" s="31">
        <v>790</v>
      </c>
      <c r="E124" s="31">
        <v>770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328</v>
      </c>
      <c r="B125" s="29" t="s">
        <v>16</v>
      </c>
      <c r="C125" s="30" t="e"/>
      <c r="D125" s="31">
        <v>790</v>
      </c>
      <c r="E125" s="31">
        <v>770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329</v>
      </c>
      <c r="B126" s="29" t="s">
        <v>16</v>
      </c>
      <c r="C126" s="30" t="e"/>
      <c r="D126" s="31">
        <v>790</v>
      </c>
      <c r="E126" s="31">
        <v>770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330</v>
      </c>
      <c r="B127" s="29" t="s">
        <v>16</v>
      </c>
      <c r="C127" s="30" t="e"/>
      <c r="D127" s="31">
        <v>790</v>
      </c>
      <c r="E127" s="31">
        <v>770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331</v>
      </c>
      <c r="B128" s="29" t="s">
        <v>16</v>
      </c>
      <c r="C128" s="30" t="e"/>
      <c r="D128" s="31">
        <v>790</v>
      </c>
      <c r="E128" s="31">
        <v>770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332</v>
      </c>
      <c r="B129" s="29" t="s">
        <v>16</v>
      </c>
      <c r="C129" s="30" t="e"/>
      <c r="D129" s="31">
        <v>790</v>
      </c>
      <c r="E129" s="31">
        <v>770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333</v>
      </c>
      <c r="B130" s="29" t="s">
        <v>16</v>
      </c>
      <c r="C130" s="30" t="e"/>
      <c r="D130" s="31">
        <v>790</v>
      </c>
      <c r="E130" s="31">
        <v>770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334</v>
      </c>
      <c r="B131" s="29" t="s">
        <v>16</v>
      </c>
      <c r="C131" s="30" t="e"/>
      <c r="D131" s="31">
        <v>790</v>
      </c>
      <c r="E131" s="31">
        <v>770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335</v>
      </c>
      <c r="B132" s="29" t="s">
        <v>16</v>
      </c>
      <c r="C132" s="30" t="e"/>
      <c r="D132" s="31">
        <v>790</v>
      </c>
      <c r="E132" s="31">
        <v>770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336</v>
      </c>
      <c r="B133" s="29" t="s">
        <v>16</v>
      </c>
      <c r="C133" s="30" t="e"/>
      <c r="D133" s="31">
        <v>790</v>
      </c>
      <c r="E133" s="31">
        <v>770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337</v>
      </c>
      <c r="B134" s="29" t="s">
        <v>16</v>
      </c>
      <c r="C134" s="30" t="e"/>
      <c r="D134" s="31">
        <v>790</v>
      </c>
      <c r="E134" s="31">
        <v>770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338</v>
      </c>
      <c r="B135" s="29" t="s">
        <v>16</v>
      </c>
      <c r="C135" s="30" t="e"/>
      <c r="D135" s="31">
        <v>790</v>
      </c>
      <c r="E135" s="31">
        <v>770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339</v>
      </c>
      <c r="B136" s="29" t="s">
        <v>16</v>
      </c>
      <c r="C136" s="30" t="e"/>
      <c r="D136" s="31">
        <v>790</v>
      </c>
      <c r="E136" s="31">
        <v>770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340</v>
      </c>
      <c r="B137" s="29" t="s">
        <v>16</v>
      </c>
      <c r="C137" s="30" t="e"/>
      <c r="D137" s="31">
        <v>790</v>
      </c>
      <c r="E137" s="31">
        <v>770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341</v>
      </c>
      <c r="B138" s="29" t="s">
        <v>16</v>
      </c>
      <c r="C138" s="30" t="e"/>
      <c r="D138" s="31">
        <v>790</v>
      </c>
      <c r="E138" s="31">
        <v>770</v>
      </c>
      <c r="F138" s="29">
        <v>0</v>
      </c>
      <c r="G138" s="32">
        <f>C138*D138</f>
        <v>0</v>
      </c>
      <c r="H138" s="32">
        <f>C138*E138</f>
        <v>0</v>
      </c>
    </row>
    <row r="139" ht="21" customHeight="true" s="1" customFormat="true" outlineLevel="1">
      <c r="A139" s="24" t="s">
        <v>342</v>
      </c>
      <c r="B139" s="25" t="e"/>
      <c r="C139" s="26" t="e"/>
      <c r="D139" s="26" t="e"/>
      <c r="E139" s="26" t="e"/>
      <c r="F139" s="26" t="e"/>
      <c r="G139" s="26" t="e"/>
      <c r="H139" s="27" t="e"/>
    </row>
    <row r="140" ht="15" customHeight="true" s="1" customFormat="true" outlineLevel="2">
      <c r="A140" s="28" t="s">
        <v>343</v>
      </c>
      <c r="B140" s="29" t="s">
        <v>33</v>
      </c>
      <c r="C140" s="30" t="e"/>
      <c r="D140" s="31">
        <v>720</v>
      </c>
      <c r="E140" s="31">
        <v>700</v>
      </c>
      <c r="F140" s="29">
        <v>0</v>
      </c>
      <c r="G140" s="32">
        <f>C140*D140</f>
        <v>0</v>
      </c>
      <c r="H140" s="32">
        <f>C140*E140</f>
        <v>0</v>
      </c>
    </row>
    <row r="141" ht="21" customHeight="true" s="1" customFormat="true" outlineLevel="1">
      <c r="A141" s="24" t="s">
        <v>344</v>
      </c>
      <c r="B141" s="25" t="e"/>
      <c r="C141" s="26" t="e"/>
      <c r="D141" s="26" t="e"/>
      <c r="E141" s="26" t="e"/>
      <c r="F141" s="26" t="e"/>
      <c r="G141" s="26" t="e"/>
      <c r="H141" s="27" t="e"/>
    </row>
    <row r="142" ht="15" customHeight="true" s="1" customFormat="true" outlineLevel="2">
      <c r="A142" s="28" t="s">
        <v>345</v>
      </c>
      <c r="B142" s="29" t="s">
        <v>33</v>
      </c>
      <c r="C142" s="30" t="e"/>
      <c r="D142" s="31">
        <v>830</v>
      </c>
      <c r="E142" s="31">
        <v>810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348</v>
      </c>
      <c r="B143" s="29" t="s">
        <v>33</v>
      </c>
      <c r="C143" s="30" t="e"/>
      <c r="D143" s="31">
        <v>830</v>
      </c>
      <c r="E143" s="31">
        <v>810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349</v>
      </c>
      <c r="B144" s="29" t="s">
        <v>16</v>
      </c>
      <c r="C144" s="30" t="e"/>
      <c r="D144" s="31">
        <v>830</v>
      </c>
      <c r="E144" s="31">
        <v>810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350</v>
      </c>
      <c r="B145" s="29" t="s">
        <v>16</v>
      </c>
      <c r="C145" s="30" t="e"/>
      <c r="D145" s="31">
        <v>830</v>
      </c>
      <c r="E145" s="31">
        <v>810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351</v>
      </c>
      <c r="B146" s="29" t="s">
        <v>16</v>
      </c>
      <c r="C146" s="30" t="e"/>
      <c r="D146" s="31">
        <v>830</v>
      </c>
      <c r="E146" s="31">
        <v>810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352</v>
      </c>
      <c r="B147" s="29" t="s">
        <v>16</v>
      </c>
      <c r="C147" s="30" t="e"/>
      <c r="D147" s="31">
        <v>830</v>
      </c>
      <c r="E147" s="31">
        <v>810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353</v>
      </c>
      <c r="B148" s="29" t="s">
        <v>16</v>
      </c>
      <c r="C148" s="30" t="e"/>
      <c r="D148" s="31">
        <v>830</v>
      </c>
      <c r="E148" s="31">
        <v>810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354</v>
      </c>
      <c r="B149" s="29" t="s">
        <v>16</v>
      </c>
      <c r="C149" s="30" t="e"/>
      <c r="D149" s="31">
        <v>830</v>
      </c>
      <c r="E149" s="31">
        <v>810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355</v>
      </c>
      <c r="B150" s="29" t="s">
        <v>33</v>
      </c>
      <c r="C150" s="30" t="e"/>
      <c r="D150" s="31">
        <v>830</v>
      </c>
      <c r="E150" s="31">
        <v>810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356</v>
      </c>
      <c r="B151" s="29" t="s">
        <v>33</v>
      </c>
      <c r="C151" s="30" t="e"/>
      <c r="D151" s="31">
        <v>830</v>
      </c>
      <c r="E151" s="31">
        <v>810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357</v>
      </c>
      <c r="B152" s="29" t="s">
        <v>16</v>
      </c>
      <c r="C152" s="30" t="e"/>
      <c r="D152" s="31">
        <v>830</v>
      </c>
      <c r="E152" s="31">
        <v>810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358</v>
      </c>
      <c r="B153" s="29" t="s">
        <v>33</v>
      </c>
      <c r="C153" s="30" t="e"/>
      <c r="D153" s="31">
        <v>830</v>
      </c>
      <c r="E153" s="31">
        <v>810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359</v>
      </c>
      <c r="B154" s="29" t="s">
        <v>16</v>
      </c>
      <c r="C154" s="30" t="e"/>
      <c r="D154" s="31">
        <v>830</v>
      </c>
      <c r="E154" s="31">
        <v>810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360</v>
      </c>
      <c r="B155" s="29" t="s">
        <v>16</v>
      </c>
      <c r="C155" s="30" t="e"/>
      <c r="D155" s="31">
        <v>830</v>
      </c>
      <c r="E155" s="31">
        <v>810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361</v>
      </c>
      <c r="B156" s="29" t="s">
        <v>16</v>
      </c>
      <c r="C156" s="30" t="e"/>
      <c r="D156" s="31">
        <v>830</v>
      </c>
      <c r="E156" s="31">
        <v>810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362</v>
      </c>
      <c r="B157" s="29" t="s">
        <v>16</v>
      </c>
      <c r="C157" s="30" t="e"/>
      <c r="D157" s="31">
        <v>830</v>
      </c>
      <c r="E157" s="31">
        <v>810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363</v>
      </c>
      <c r="B158" s="29" t="s">
        <v>33</v>
      </c>
      <c r="C158" s="30" t="e"/>
      <c r="D158" s="31">
        <v>830</v>
      </c>
      <c r="E158" s="31">
        <v>810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364</v>
      </c>
      <c r="B159" s="29" t="s">
        <v>16</v>
      </c>
      <c r="C159" s="30" t="e"/>
      <c r="D159" s="31">
        <v>830</v>
      </c>
      <c r="E159" s="31">
        <v>810</v>
      </c>
      <c r="F159" s="29">
        <v>0</v>
      </c>
      <c r="G159" s="32">
        <f>C159*D159</f>
        <v>0</v>
      </c>
      <c r="H159" s="32">
        <f>C159*E159</f>
        <v>0</v>
      </c>
    </row>
    <row r="160" ht="21" customHeight="true" s="1" customFormat="true" outlineLevel="1">
      <c r="A160" s="24" t="s">
        <v>365</v>
      </c>
      <c r="B160" s="25" t="e"/>
      <c r="C160" s="26" t="e"/>
      <c r="D160" s="26" t="e"/>
      <c r="E160" s="26" t="e"/>
      <c r="F160" s="26" t="e"/>
      <c r="G160" s="26" t="e"/>
      <c r="H160" s="27" t="e"/>
    </row>
    <row r="161" ht="15" customHeight="true" s="1" customFormat="true" outlineLevel="2">
      <c r="A161" s="28" t="s">
        <v>366</v>
      </c>
      <c r="B161" s="29" t="s">
        <v>16</v>
      </c>
      <c r="C161" s="30" t="e"/>
      <c r="D161" s="31">
        <v>480</v>
      </c>
      <c r="E161" s="31">
        <v>470</v>
      </c>
      <c r="F161" s="29">
        <v>0</v>
      </c>
      <c r="G161" s="32">
        <f>C161*D161</f>
        <v>0</v>
      </c>
      <c r="H161" s="32">
        <f>C161*E161</f>
        <v>0</v>
      </c>
    </row>
    <row r="162" ht="21" customHeight="true" s="1" customFormat="true" outlineLevel="1">
      <c r="A162" s="24" t="s">
        <v>369</v>
      </c>
      <c r="B162" s="25" t="e"/>
      <c r="C162" s="26" t="e"/>
      <c r="D162" s="26" t="e"/>
      <c r="E162" s="26" t="e"/>
      <c r="F162" s="26" t="e"/>
      <c r="G162" s="26" t="e"/>
      <c r="H162" s="27" t="e"/>
    </row>
    <row r="163" ht="15" customHeight="true" s="1" customFormat="true" outlineLevel="2">
      <c r="A163" s="28" t="s">
        <v>370</v>
      </c>
      <c r="B163" s="29" t="s">
        <v>16</v>
      </c>
      <c r="C163" s="30" t="e"/>
      <c r="D163" s="31">
        <v>790</v>
      </c>
      <c r="E163" s="31">
        <v>770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371</v>
      </c>
      <c r="B164" s="29" t="s">
        <v>33</v>
      </c>
      <c r="C164" s="30" t="e"/>
      <c r="D164" s="31">
        <v>790</v>
      </c>
      <c r="E164" s="31">
        <v>770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372</v>
      </c>
      <c r="B165" s="29" t="s">
        <v>33</v>
      </c>
      <c r="C165" s="30" t="e"/>
      <c r="D165" s="31">
        <v>790</v>
      </c>
      <c r="E165" s="31">
        <v>770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373</v>
      </c>
      <c r="B166" s="29" t="s">
        <v>16</v>
      </c>
      <c r="C166" s="30" t="e"/>
      <c r="D166" s="31">
        <v>790</v>
      </c>
      <c r="E166" s="31">
        <v>770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374</v>
      </c>
      <c r="B167" s="29" t="s">
        <v>16</v>
      </c>
      <c r="C167" s="30" t="e"/>
      <c r="D167" s="31">
        <v>790</v>
      </c>
      <c r="E167" s="31">
        <v>770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375</v>
      </c>
      <c r="B168" s="29" t="s">
        <v>33</v>
      </c>
      <c r="C168" s="30" t="e"/>
      <c r="D168" s="31">
        <v>790</v>
      </c>
      <c r="E168" s="31">
        <v>770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376</v>
      </c>
      <c r="B169" s="29" t="s">
        <v>33</v>
      </c>
      <c r="C169" s="30" t="e"/>
      <c r="D169" s="31">
        <v>790</v>
      </c>
      <c r="E169" s="31">
        <v>770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377</v>
      </c>
      <c r="B170" s="29" t="s">
        <v>16</v>
      </c>
      <c r="C170" s="30" t="e"/>
      <c r="D170" s="31">
        <v>790</v>
      </c>
      <c r="E170" s="31">
        <v>770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378</v>
      </c>
      <c r="B171" s="29" t="s">
        <v>16</v>
      </c>
      <c r="C171" s="30" t="e"/>
      <c r="D171" s="31">
        <v>790</v>
      </c>
      <c r="E171" s="31">
        <v>770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379</v>
      </c>
      <c r="B172" s="29" t="s">
        <v>16</v>
      </c>
      <c r="C172" s="30" t="e"/>
      <c r="D172" s="31">
        <v>790</v>
      </c>
      <c r="E172" s="31">
        <v>770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380</v>
      </c>
      <c r="B173" s="29" t="s">
        <v>16</v>
      </c>
      <c r="C173" s="30" t="e"/>
      <c r="D173" s="31">
        <v>790</v>
      </c>
      <c r="E173" s="31">
        <v>770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381</v>
      </c>
      <c r="B174" s="29" t="s">
        <v>16</v>
      </c>
      <c r="C174" s="30" t="e"/>
      <c r="D174" s="31">
        <v>790</v>
      </c>
      <c r="E174" s="31">
        <v>770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382</v>
      </c>
      <c r="B175" s="29" t="s">
        <v>33</v>
      </c>
      <c r="C175" s="30" t="e"/>
      <c r="D175" s="31">
        <v>790</v>
      </c>
      <c r="E175" s="31">
        <v>770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383</v>
      </c>
      <c r="B176" s="29" t="s">
        <v>16</v>
      </c>
      <c r="C176" s="30" t="e"/>
      <c r="D176" s="31">
        <v>790</v>
      </c>
      <c r="E176" s="31">
        <v>770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384</v>
      </c>
      <c r="B177" s="29" t="s">
        <v>16</v>
      </c>
      <c r="C177" s="30" t="e"/>
      <c r="D177" s="31">
        <v>790</v>
      </c>
      <c r="E177" s="31">
        <v>770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385</v>
      </c>
      <c r="B178" s="29" t="s">
        <v>33</v>
      </c>
      <c r="C178" s="30" t="e"/>
      <c r="D178" s="31">
        <v>790</v>
      </c>
      <c r="E178" s="31">
        <v>770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386</v>
      </c>
      <c r="B179" s="29" t="s">
        <v>16</v>
      </c>
      <c r="C179" s="30" t="e"/>
      <c r="D179" s="31">
        <v>790</v>
      </c>
      <c r="E179" s="31">
        <v>770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387</v>
      </c>
      <c r="B180" s="29" t="s">
        <v>33</v>
      </c>
      <c r="C180" s="30" t="e"/>
      <c r="D180" s="31">
        <v>790</v>
      </c>
      <c r="E180" s="31">
        <v>770</v>
      </c>
      <c r="F180" s="29">
        <v>0</v>
      </c>
      <c r="G180" s="32">
        <f>C180*D180</f>
        <v>0</v>
      </c>
      <c r="H180" s="32">
        <f>C180*E180</f>
        <v>0</v>
      </c>
    </row>
    <row r="181" ht="21" customHeight="true" s="1" customFormat="true" outlineLevel="1">
      <c r="A181" s="24" t="s">
        <v>388</v>
      </c>
      <c r="B181" s="25" t="e"/>
      <c r="C181" s="26" t="e"/>
      <c r="D181" s="26" t="e"/>
      <c r="E181" s="26" t="e"/>
      <c r="F181" s="26" t="e"/>
      <c r="G181" s="26" t="e"/>
      <c r="H181" s="27" t="e"/>
    </row>
    <row r="182" ht="15" customHeight="true" s="1" customFormat="true" outlineLevel="2">
      <c r="A182" s="28" t="s">
        <v>389</v>
      </c>
      <c r="B182" s="29" t="s">
        <v>33</v>
      </c>
      <c r="C182" s="30" t="e"/>
      <c r="D182" s="31">
        <v>790</v>
      </c>
      <c r="E182" s="31">
        <v>770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390</v>
      </c>
      <c r="B183" s="29" t="s">
        <v>16</v>
      </c>
      <c r="C183" s="30" t="e"/>
      <c r="D183" s="31">
        <v>790</v>
      </c>
      <c r="E183" s="31">
        <v>770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391</v>
      </c>
      <c r="B184" s="29" t="s">
        <v>33</v>
      </c>
      <c r="C184" s="30" t="e"/>
      <c r="D184" s="31">
        <v>790</v>
      </c>
      <c r="E184" s="31">
        <v>770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392</v>
      </c>
      <c r="B185" s="29" t="s">
        <v>16</v>
      </c>
      <c r="C185" s="30" t="e"/>
      <c r="D185" s="31">
        <v>790</v>
      </c>
      <c r="E185" s="31">
        <v>770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393</v>
      </c>
      <c r="B186" s="29" t="s">
        <v>33</v>
      </c>
      <c r="C186" s="30" t="e"/>
      <c r="D186" s="31">
        <v>790</v>
      </c>
      <c r="E186" s="31">
        <v>770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394</v>
      </c>
      <c r="B187" s="29" t="s">
        <v>33</v>
      </c>
      <c r="C187" s="30" t="e"/>
      <c r="D187" s="31">
        <v>790</v>
      </c>
      <c r="E187" s="31">
        <v>770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395</v>
      </c>
      <c r="B188" s="29" t="s">
        <v>33</v>
      </c>
      <c r="C188" s="30" t="e"/>
      <c r="D188" s="31">
        <v>790</v>
      </c>
      <c r="E188" s="31">
        <v>770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396</v>
      </c>
      <c r="B189" s="29" t="s">
        <v>33</v>
      </c>
      <c r="C189" s="30" t="e"/>
      <c r="D189" s="31">
        <v>790</v>
      </c>
      <c r="E189" s="31">
        <v>770</v>
      </c>
      <c r="F189" s="29">
        <v>0</v>
      </c>
      <c r="G189" s="32">
        <f>C189*D189</f>
        <v>0</v>
      </c>
      <c r="H189" s="32">
        <f>C189*E189</f>
        <v>0</v>
      </c>
    </row>
    <row r="190" ht="21" customHeight="true" s="1" customFormat="true" outlineLevel="1">
      <c r="A190" s="24" t="s">
        <v>397</v>
      </c>
      <c r="B190" s="25" t="e"/>
      <c r="C190" s="26" t="e"/>
      <c r="D190" s="26" t="e"/>
      <c r="E190" s="26" t="e"/>
      <c r="F190" s="26" t="e"/>
      <c r="G190" s="26" t="e"/>
      <c r="H190" s="27" t="e"/>
    </row>
    <row r="191" ht="15" customHeight="true" s="1" customFormat="true" outlineLevel="2">
      <c r="A191" s="28" t="s">
        <v>398</v>
      </c>
      <c r="B191" s="29" t="s">
        <v>33</v>
      </c>
      <c r="C191" s="30" t="e"/>
      <c r="D191" s="31">
        <v>640</v>
      </c>
      <c r="E191" s="31">
        <v>620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401</v>
      </c>
      <c r="B192" s="29" t="s">
        <v>33</v>
      </c>
      <c r="C192" s="30" t="e"/>
      <c r="D192" s="31">
        <v>640</v>
      </c>
      <c r="E192" s="31">
        <v>620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402</v>
      </c>
      <c r="B193" s="29" t="s">
        <v>33</v>
      </c>
      <c r="C193" s="30" t="e"/>
      <c r="D193" s="31">
        <v>640</v>
      </c>
      <c r="E193" s="31">
        <v>620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403</v>
      </c>
      <c r="B194" s="29" t="s">
        <v>33</v>
      </c>
      <c r="C194" s="30" t="e"/>
      <c r="D194" s="31">
        <v>640</v>
      </c>
      <c r="E194" s="31">
        <v>620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404</v>
      </c>
      <c r="B195" s="29" t="s">
        <v>33</v>
      </c>
      <c r="C195" s="30" t="e"/>
      <c r="D195" s="31">
        <v>640</v>
      </c>
      <c r="E195" s="31">
        <v>620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405</v>
      </c>
      <c r="B196" s="29" t="s">
        <v>33</v>
      </c>
      <c r="C196" s="30" t="e"/>
      <c r="D196" s="31">
        <v>640</v>
      </c>
      <c r="E196" s="31">
        <v>620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406</v>
      </c>
      <c r="B197" s="29" t="s">
        <v>33</v>
      </c>
      <c r="C197" s="30" t="e"/>
      <c r="D197" s="31">
        <v>640</v>
      </c>
      <c r="E197" s="31">
        <v>620</v>
      </c>
      <c r="F197" s="29">
        <v>0</v>
      </c>
      <c r="G197" s="32">
        <f>C197*D197</f>
        <v>0</v>
      </c>
      <c r="H197" s="32">
        <f>C197*E197</f>
        <v>0</v>
      </c>
    </row>
    <row r="198" ht="21" customHeight="true" s="1" customFormat="true" outlineLevel="1">
      <c r="A198" s="24" t="s">
        <v>407</v>
      </c>
      <c r="B198" s="25" t="e"/>
      <c r="C198" s="26" t="e"/>
      <c r="D198" s="26" t="e"/>
      <c r="E198" s="26" t="e"/>
      <c r="F198" s="26" t="e"/>
      <c r="G198" s="26" t="e"/>
      <c r="H198" s="27" t="e"/>
    </row>
    <row r="199" ht="15" customHeight="true" s="1" customFormat="true" outlineLevel="2">
      <c r="A199" s="28" t="s">
        <v>408</v>
      </c>
      <c r="B199" s="29" t="s">
        <v>16</v>
      </c>
      <c r="C199" s="30" t="e"/>
      <c r="D199" s="31">
        <v>700</v>
      </c>
      <c r="E199" s="31">
        <v>680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409</v>
      </c>
      <c r="B200" s="29" t="s">
        <v>16</v>
      </c>
      <c r="C200" s="30" t="e"/>
      <c r="D200" s="31">
        <v>700</v>
      </c>
      <c r="E200" s="31">
        <v>680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410</v>
      </c>
      <c r="B201" s="29" t="s">
        <v>16</v>
      </c>
      <c r="C201" s="30" t="e"/>
      <c r="D201" s="31">
        <v>700</v>
      </c>
      <c r="E201" s="31">
        <v>680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411</v>
      </c>
      <c r="B202" s="29" t="s">
        <v>33</v>
      </c>
      <c r="C202" s="30" t="e"/>
      <c r="D202" s="31">
        <v>700</v>
      </c>
      <c r="E202" s="31">
        <v>680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412</v>
      </c>
      <c r="B203" s="29" t="s">
        <v>16</v>
      </c>
      <c r="C203" s="30" t="e"/>
      <c r="D203" s="31">
        <v>700</v>
      </c>
      <c r="E203" s="31">
        <v>680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413</v>
      </c>
      <c r="B204" s="29" t="s">
        <v>16</v>
      </c>
      <c r="C204" s="30" t="e"/>
      <c r="D204" s="31">
        <v>700</v>
      </c>
      <c r="E204" s="31">
        <v>680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414</v>
      </c>
      <c r="B205" s="29" t="s">
        <v>16</v>
      </c>
      <c r="C205" s="30" t="e"/>
      <c r="D205" s="31">
        <v>700</v>
      </c>
      <c r="E205" s="31">
        <v>680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415</v>
      </c>
      <c r="B206" s="29" t="s">
        <v>16</v>
      </c>
      <c r="C206" s="30" t="e"/>
      <c r="D206" s="31">
        <v>700</v>
      </c>
      <c r="E206" s="31">
        <v>680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416</v>
      </c>
      <c r="B207" s="29" t="s">
        <v>16</v>
      </c>
      <c r="C207" s="30" t="e"/>
      <c r="D207" s="31">
        <v>700</v>
      </c>
      <c r="E207" s="31">
        <v>680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417</v>
      </c>
      <c r="B208" s="29" t="s">
        <v>16</v>
      </c>
      <c r="C208" s="30" t="e"/>
      <c r="D208" s="31">
        <v>700</v>
      </c>
      <c r="E208" s="31">
        <v>680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418</v>
      </c>
      <c r="B209" s="29" t="s">
        <v>16</v>
      </c>
      <c r="C209" s="30" t="e"/>
      <c r="D209" s="31">
        <v>700</v>
      </c>
      <c r="E209" s="31">
        <v>680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419</v>
      </c>
      <c r="B210" s="29" t="s">
        <v>33</v>
      </c>
      <c r="C210" s="30" t="e"/>
      <c r="D210" s="31">
        <v>700</v>
      </c>
      <c r="E210" s="31">
        <v>680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420</v>
      </c>
      <c r="B211" s="29" t="s">
        <v>33</v>
      </c>
      <c r="C211" s="30" t="e"/>
      <c r="D211" s="31">
        <v>700</v>
      </c>
      <c r="E211" s="31">
        <v>680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421</v>
      </c>
      <c r="B212" s="29" t="s">
        <v>33</v>
      </c>
      <c r="C212" s="30" t="e"/>
      <c r="D212" s="31">
        <v>700</v>
      </c>
      <c r="E212" s="31">
        <v>680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422</v>
      </c>
      <c r="B213" s="29" t="s">
        <v>16</v>
      </c>
      <c r="C213" s="30" t="e"/>
      <c r="D213" s="31">
        <v>700</v>
      </c>
      <c r="E213" s="31">
        <v>680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423</v>
      </c>
      <c r="B214" s="29" t="s">
        <v>16</v>
      </c>
      <c r="C214" s="30" t="e"/>
      <c r="D214" s="31">
        <v>700</v>
      </c>
      <c r="E214" s="31">
        <v>680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424</v>
      </c>
      <c r="B215" s="29" t="s">
        <v>16</v>
      </c>
      <c r="C215" s="30" t="e"/>
      <c r="D215" s="31">
        <v>700</v>
      </c>
      <c r="E215" s="31">
        <v>680</v>
      </c>
      <c r="F215" s="29">
        <v>0</v>
      </c>
      <c r="G215" s="32">
        <f>C215*D215</f>
        <v>0</v>
      </c>
      <c r="H215" s="32">
        <f>C215*E215</f>
        <v>0</v>
      </c>
    </row>
    <row r="216" ht="21" customHeight="true" s="1" customFormat="true" outlineLevel="1">
      <c r="A216" s="24" t="s">
        <v>425</v>
      </c>
      <c r="B216" s="25" t="e"/>
      <c r="C216" s="26" t="e"/>
      <c r="D216" s="26" t="e"/>
      <c r="E216" s="26" t="e"/>
      <c r="F216" s="26" t="e"/>
      <c r="G216" s="26" t="e"/>
      <c r="H216" s="27" t="e"/>
    </row>
    <row r="217" ht="15" customHeight="true" s="1" customFormat="true" outlineLevel="2">
      <c r="A217" s="28" t="s">
        <v>426</v>
      </c>
      <c r="B217" s="29" t="s">
        <v>33</v>
      </c>
      <c r="C217" s="30" t="e"/>
      <c r="D217" s="31">
        <v>700</v>
      </c>
      <c r="E217" s="31">
        <v>680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427</v>
      </c>
      <c r="B218" s="29" t="s">
        <v>33</v>
      </c>
      <c r="C218" s="30" t="e"/>
      <c r="D218" s="31">
        <v>700</v>
      </c>
      <c r="E218" s="31">
        <v>680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428</v>
      </c>
      <c r="B219" s="29" t="s">
        <v>33</v>
      </c>
      <c r="C219" s="30" t="e"/>
      <c r="D219" s="31">
        <v>700</v>
      </c>
      <c r="E219" s="31">
        <v>680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429</v>
      </c>
      <c r="B220" s="29" t="s">
        <v>33</v>
      </c>
      <c r="C220" s="30" t="e"/>
      <c r="D220" s="31">
        <v>700</v>
      </c>
      <c r="E220" s="31">
        <v>680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430</v>
      </c>
      <c r="B221" s="29" t="s">
        <v>33</v>
      </c>
      <c r="C221" s="30" t="e"/>
      <c r="D221" s="31">
        <v>700</v>
      </c>
      <c r="E221" s="31">
        <v>680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431</v>
      </c>
      <c r="B222" s="29" t="s">
        <v>33</v>
      </c>
      <c r="C222" s="30" t="e"/>
      <c r="D222" s="31">
        <v>700</v>
      </c>
      <c r="E222" s="31">
        <v>680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432</v>
      </c>
      <c r="B223" s="29" t="s">
        <v>33</v>
      </c>
      <c r="C223" s="30" t="e"/>
      <c r="D223" s="31">
        <v>700</v>
      </c>
      <c r="E223" s="31">
        <v>680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433</v>
      </c>
      <c r="B224" s="29" t="s">
        <v>33</v>
      </c>
      <c r="C224" s="30" t="e"/>
      <c r="D224" s="31">
        <v>700</v>
      </c>
      <c r="E224" s="31">
        <v>680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434</v>
      </c>
      <c r="B225" s="29" t="s">
        <v>33</v>
      </c>
      <c r="C225" s="30" t="e"/>
      <c r="D225" s="31">
        <v>700</v>
      </c>
      <c r="E225" s="31">
        <v>680</v>
      </c>
      <c r="F225" s="29">
        <v>0</v>
      </c>
      <c r="G225" s="32">
        <f>C225*D225</f>
        <v>0</v>
      </c>
      <c r="H225" s="32">
        <f>C225*E225</f>
        <v>0</v>
      </c>
    </row>
    <row r="226" ht="21" customHeight="true" s="1" customFormat="true" outlineLevel="1">
      <c r="A226" s="24" t="s">
        <v>435</v>
      </c>
      <c r="B226" s="25" t="e"/>
      <c r="C226" s="26" t="e"/>
      <c r="D226" s="26" t="e"/>
      <c r="E226" s="26" t="e"/>
      <c r="F226" s="26" t="e"/>
      <c r="G226" s="26" t="e"/>
      <c r="H226" s="27" t="e"/>
    </row>
    <row r="227" ht="15" customHeight="true" s="1" customFormat="true" outlineLevel="2">
      <c r="A227" s="28" t="s">
        <v>436</v>
      </c>
      <c r="B227" s="29" t="s">
        <v>16</v>
      </c>
      <c r="C227" s="30" t="e"/>
      <c r="D227" s="31">
        <v>420</v>
      </c>
      <c r="E227" s="31">
        <v>410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439</v>
      </c>
      <c r="B228" s="29" t="s">
        <v>16</v>
      </c>
      <c r="C228" s="30" t="e"/>
      <c r="D228" s="31">
        <v>420</v>
      </c>
      <c r="E228" s="31">
        <v>410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440</v>
      </c>
      <c r="B229" s="29" t="s">
        <v>16</v>
      </c>
      <c r="C229" s="30" t="e"/>
      <c r="D229" s="31">
        <v>420</v>
      </c>
      <c r="E229" s="31">
        <v>410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441</v>
      </c>
      <c r="B230" s="29" t="s">
        <v>16</v>
      </c>
      <c r="C230" s="30" t="e"/>
      <c r="D230" s="31">
        <v>420</v>
      </c>
      <c r="E230" s="31">
        <v>410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442</v>
      </c>
      <c r="B231" s="29" t="s">
        <v>16</v>
      </c>
      <c r="C231" s="30" t="e"/>
      <c r="D231" s="31">
        <v>420</v>
      </c>
      <c r="E231" s="31">
        <v>410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443</v>
      </c>
      <c r="B232" s="29" t="s">
        <v>16</v>
      </c>
      <c r="C232" s="30" t="e"/>
      <c r="D232" s="31">
        <v>420</v>
      </c>
      <c r="E232" s="31">
        <v>410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444</v>
      </c>
      <c r="B233" s="29" t="s">
        <v>16</v>
      </c>
      <c r="C233" s="30" t="e"/>
      <c r="D233" s="31">
        <v>420</v>
      </c>
      <c r="E233" s="31">
        <v>410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445</v>
      </c>
      <c r="B234" s="29" t="s">
        <v>16</v>
      </c>
      <c r="C234" s="30" t="e"/>
      <c r="D234" s="31">
        <v>420</v>
      </c>
      <c r="E234" s="31">
        <v>410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446</v>
      </c>
      <c r="B235" s="29" t="s">
        <v>16</v>
      </c>
      <c r="C235" s="30" t="e"/>
      <c r="D235" s="31">
        <v>420</v>
      </c>
      <c r="E235" s="31">
        <v>410</v>
      </c>
      <c r="F235" s="29">
        <v>0</v>
      </c>
      <c r="G235" s="32">
        <f>C235*D235</f>
        <v>0</v>
      </c>
      <c r="H235" s="32">
        <f>C235*E235</f>
        <v>0</v>
      </c>
    </row>
    <row r="236" ht="21" customHeight="true" s="1" customFormat="true" outlineLevel="1">
      <c r="A236" s="24" t="s">
        <v>447</v>
      </c>
      <c r="B236" s="25" t="e"/>
      <c r="C236" s="26" t="e"/>
      <c r="D236" s="26" t="e"/>
      <c r="E236" s="26" t="e"/>
      <c r="F236" s="26" t="e"/>
      <c r="G236" s="26" t="e"/>
      <c r="H236" s="27" t="e"/>
    </row>
    <row r="237" ht="15" customHeight="true" s="1" customFormat="true" outlineLevel="2">
      <c r="A237" s="28" t="s">
        <v>448</v>
      </c>
      <c r="B237" s="29" t="s">
        <v>33</v>
      </c>
      <c r="C237" s="30" t="e"/>
      <c r="D237" s="31">
        <v>550</v>
      </c>
      <c r="E237" s="31">
        <v>530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451</v>
      </c>
      <c r="B238" s="29" t="s">
        <v>33</v>
      </c>
      <c r="C238" s="30" t="e"/>
      <c r="D238" s="31">
        <v>550</v>
      </c>
      <c r="E238" s="31">
        <v>530</v>
      </c>
      <c r="F238" s="29">
        <v>0</v>
      </c>
      <c r="G238" s="32">
        <f>C238*D238</f>
        <v>0</v>
      </c>
      <c r="H238" s="32">
        <f>C238*E238</f>
        <v>0</v>
      </c>
    </row>
    <row r="239" ht="21" customHeight="true" s="1" customFormat="true" outlineLevel="1">
      <c r="A239" s="24" t="s">
        <v>452</v>
      </c>
      <c r="B239" s="25" t="e"/>
      <c r="C239" s="26" t="e"/>
      <c r="D239" s="26" t="e"/>
      <c r="E239" s="26" t="e"/>
      <c r="F239" s="26" t="e"/>
      <c r="G239" s="26" t="e"/>
      <c r="H239" s="27" t="e"/>
    </row>
    <row r="240" ht="15" customHeight="true" s="1" customFormat="true" outlineLevel="2">
      <c r="A240" s="28" t="s">
        <v>453</v>
      </c>
      <c r="B240" s="29" t="s">
        <v>33</v>
      </c>
      <c r="C240" s="30" t="e"/>
      <c r="D240" s="31">
        <v>280</v>
      </c>
      <c r="E240" s="31">
        <v>270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456</v>
      </c>
      <c r="B241" s="29" t="s">
        <v>33</v>
      </c>
      <c r="C241" s="30" t="e"/>
      <c r="D241" s="31">
        <v>280</v>
      </c>
      <c r="E241" s="31">
        <v>270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457</v>
      </c>
      <c r="B242" s="29" t="s">
        <v>33</v>
      </c>
      <c r="C242" s="30" t="e"/>
      <c r="D242" s="31">
        <v>280</v>
      </c>
      <c r="E242" s="31">
        <v>270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458</v>
      </c>
      <c r="B243" s="29" t="s">
        <v>33</v>
      </c>
      <c r="C243" s="30" t="e"/>
      <c r="D243" s="31">
        <v>280</v>
      </c>
      <c r="E243" s="31">
        <v>270</v>
      </c>
      <c r="F243" s="29">
        <v>0</v>
      </c>
      <c r="G243" s="32">
        <f>C243*D243</f>
        <v>0</v>
      </c>
      <c r="H243" s="32">
        <f>C243*E243</f>
        <v>0</v>
      </c>
    </row>
    <row r="244" ht="21" customHeight="true" s="1" customFormat="true">
      <c r="A244" s="20" t="s">
        <v>459</v>
      </c>
      <c r="B244" s="21" t="e"/>
      <c r="C244" s="22" t="e"/>
      <c r="D244" s="22" t="e"/>
      <c r="E244" s="22" t="e"/>
      <c r="F244" s="22" t="e"/>
      <c r="G244" s="22" t="e"/>
      <c r="H244" s="23" t="e"/>
    </row>
    <row r="245" ht="21" customHeight="true" s="1" customFormat="true" outlineLevel="1">
      <c r="A245" s="24" t="s">
        <v>460</v>
      </c>
      <c r="B245" s="25" t="e"/>
      <c r="C245" s="26" t="e"/>
      <c r="D245" s="26" t="e"/>
      <c r="E245" s="26" t="e"/>
      <c r="F245" s="26" t="e"/>
      <c r="G245" s="26" t="e"/>
      <c r="H245" s="27" t="e"/>
    </row>
    <row r="246" ht="15" customHeight="true" s="1" customFormat="true" outlineLevel="2">
      <c r="A246" s="28" t="s">
        <v>461</v>
      </c>
      <c r="B246" s="29" t="s">
        <v>16</v>
      </c>
      <c r="C246" s="30" t="e"/>
      <c r="D246" s="31">
        <v>940</v>
      </c>
      <c r="E246" s="31">
        <v>920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462</v>
      </c>
      <c r="B247" s="29" t="s">
        <v>16</v>
      </c>
      <c r="C247" s="30" t="e"/>
      <c r="D247" s="31">
        <v>940</v>
      </c>
      <c r="E247" s="31">
        <v>920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463</v>
      </c>
      <c r="B248" s="29" t="s">
        <v>16</v>
      </c>
      <c r="C248" s="30" t="e"/>
      <c r="D248" s="31">
        <v>940</v>
      </c>
      <c r="E248" s="31">
        <v>920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464</v>
      </c>
      <c r="B249" s="29" t="s">
        <v>33</v>
      </c>
      <c r="C249" s="30" t="e"/>
      <c r="D249" s="31">
        <v>940</v>
      </c>
      <c r="E249" s="31">
        <v>920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465</v>
      </c>
      <c r="B250" s="29" t="s">
        <v>16</v>
      </c>
      <c r="C250" s="30" t="e"/>
      <c r="D250" s="31">
        <v>940</v>
      </c>
      <c r="E250" s="31">
        <v>920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466</v>
      </c>
      <c r="B251" s="29" t="s">
        <v>16</v>
      </c>
      <c r="C251" s="30" t="e"/>
      <c r="D251" s="31">
        <v>940</v>
      </c>
      <c r="E251" s="31">
        <v>920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467</v>
      </c>
      <c r="B252" s="29" t="s">
        <v>16</v>
      </c>
      <c r="C252" s="30" t="e"/>
      <c r="D252" s="31">
        <v>940</v>
      </c>
      <c r="E252" s="31">
        <v>920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468</v>
      </c>
      <c r="B253" s="29" t="s">
        <v>33</v>
      </c>
      <c r="C253" s="30" t="e"/>
      <c r="D253" s="31">
        <v>940</v>
      </c>
      <c r="E253" s="31">
        <v>920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469</v>
      </c>
      <c r="B254" s="29" t="s">
        <v>16</v>
      </c>
      <c r="C254" s="30" t="e"/>
      <c r="D254" s="31">
        <v>940</v>
      </c>
      <c r="E254" s="31">
        <v>920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470</v>
      </c>
      <c r="B255" s="29" t="s">
        <v>33</v>
      </c>
      <c r="C255" s="30" t="e"/>
      <c r="D255" s="31">
        <v>940</v>
      </c>
      <c r="E255" s="31">
        <v>920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471</v>
      </c>
      <c r="B256" s="29" t="s">
        <v>33</v>
      </c>
      <c r="C256" s="30" t="e"/>
      <c r="D256" s="31">
        <v>940</v>
      </c>
      <c r="E256" s="31">
        <v>920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472</v>
      </c>
      <c r="B257" s="29" t="s">
        <v>16</v>
      </c>
      <c r="C257" s="30" t="e"/>
      <c r="D257" s="31">
        <v>940</v>
      </c>
      <c r="E257" s="31">
        <v>920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473</v>
      </c>
      <c r="B258" s="29" t="s">
        <v>16</v>
      </c>
      <c r="C258" s="30" t="e"/>
      <c r="D258" s="31">
        <v>940</v>
      </c>
      <c r="E258" s="31">
        <v>920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474</v>
      </c>
      <c r="B259" s="29" t="s">
        <v>16</v>
      </c>
      <c r="C259" s="30" t="e"/>
      <c r="D259" s="31">
        <v>940</v>
      </c>
      <c r="E259" s="31">
        <v>920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475</v>
      </c>
      <c r="B260" s="29" t="s">
        <v>16</v>
      </c>
      <c r="C260" s="30" t="e"/>
      <c r="D260" s="31">
        <v>940</v>
      </c>
      <c r="E260" s="31">
        <v>920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476</v>
      </c>
      <c r="B261" s="29" t="s">
        <v>16</v>
      </c>
      <c r="C261" s="30" t="e"/>
      <c r="D261" s="31">
        <v>940</v>
      </c>
      <c r="E261" s="31">
        <v>920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477</v>
      </c>
      <c r="B262" s="29" t="s">
        <v>16</v>
      </c>
      <c r="C262" s="30" t="e"/>
      <c r="D262" s="31">
        <v>940</v>
      </c>
      <c r="E262" s="31">
        <v>920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478</v>
      </c>
      <c r="B263" s="29" t="s">
        <v>16</v>
      </c>
      <c r="C263" s="30" t="e"/>
      <c r="D263" s="31">
        <v>940</v>
      </c>
      <c r="E263" s="31">
        <v>920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479</v>
      </c>
      <c r="B264" s="29" t="s">
        <v>33</v>
      </c>
      <c r="C264" s="30" t="e"/>
      <c r="D264" s="31">
        <v>940</v>
      </c>
      <c r="E264" s="31">
        <v>920</v>
      </c>
      <c r="F264" s="29">
        <v>0</v>
      </c>
      <c r="G264" s="32">
        <f>C264*D264</f>
        <v>0</v>
      </c>
      <c r="H264" s="32">
        <f>C264*E264</f>
        <v>0</v>
      </c>
    </row>
    <row r="265" ht="21" customHeight="true" s="1" customFormat="true" outlineLevel="1">
      <c r="A265" s="24" t="s">
        <v>480</v>
      </c>
      <c r="B265" s="25" t="e"/>
      <c r="C265" s="26" t="e"/>
      <c r="D265" s="26" t="e"/>
      <c r="E265" s="26" t="e"/>
      <c r="F265" s="26" t="e"/>
      <c r="G265" s="26" t="e"/>
      <c r="H265" s="27" t="e"/>
    </row>
    <row r="266" ht="15" customHeight="true" s="1" customFormat="true" outlineLevel="2">
      <c r="A266" s="28" t="s">
        <v>481</v>
      </c>
      <c r="B266" s="29" t="s">
        <v>33</v>
      </c>
      <c r="C266" s="30" t="e"/>
      <c r="D266" s="31">
        <v>940</v>
      </c>
      <c r="E266" s="31">
        <v>920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482</v>
      </c>
      <c r="B267" s="29" t="s">
        <v>33</v>
      </c>
      <c r="C267" s="30" t="e"/>
      <c r="D267" s="31">
        <v>940</v>
      </c>
      <c r="E267" s="31">
        <v>920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483</v>
      </c>
      <c r="B268" s="29" t="s">
        <v>33</v>
      </c>
      <c r="C268" s="30" t="e"/>
      <c r="D268" s="31">
        <v>940</v>
      </c>
      <c r="E268" s="31">
        <v>920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484</v>
      </c>
      <c r="B269" s="29" t="s">
        <v>33</v>
      </c>
      <c r="C269" s="30" t="e"/>
      <c r="D269" s="31">
        <v>940</v>
      </c>
      <c r="E269" s="31">
        <v>920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485</v>
      </c>
      <c r="B270" s="29" t="s">
        <v>33</v>
      </c>
      <c r="C270" s="30" t="e"/>
      <c r="D270" s="31">
        <v>940</v>
      </c>
      <c r="E270" s="31">
        <v>920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486</v>
      </c>
      <c r="B271" s="29" t="s">
        <v>33</v>
      </c>
      <c r="C271" s="30" t="e"/>
      <c r="D271" s="31">
        <v>940</v>
      </c>
      <c r="E271" s="31">
        <v>920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487</v>
      </c>
      <c r="B272" s="29" t="s">
        <v>16</v>
      </c>
      <c r="C272" s="30" t="e"/>
      <c r="D272" s="31">
        <v>940</v>
      </c>
      <c r="E272" s="31">
        <v>920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488</v>
      </c>
      <c r="B273" s="29" t="s">
        <v>33</v>
      </c>
      <c r="C273" s="30" t="e"/>
      <c r="D273" s="31">
        <v>940</v>
      </c>
      <c r="E273" s="31">
        <v>920</v>
      </c>
      <c r="F273" s="29">
        <v>0</v>
      </c>
      <c r="G273" s="32">
        <f>C273*D273</f>
        <v>0</v>
      </c>
      <c r="H273" s="32">
        <f>C273*E273</f>
        <v>0</v>
      </c>
    </row>
    <row r="274" ht="21" customHeight="true" s="1" customFormat="true" outlineLevel="1">
      <c r="A274" s="24" t="s">
        <v>489</v>
      </c>
      <c r="B274" s="25" t="e"/>
      <c r="C274" s="26" t="e"/>
      <c r="D274" s="26" t="e"/>
      <c r="E274" s="26" t="e"/>
      <c r="F274" s="26" t="e"/>
      <c r="G274" s="26" t="e"/>
      <c r="H274" s="27" t="e"/>
    </row>
    <row r="275" ht="15" customHeight="true" s="1" customFormat="true" outlineLevel="2">
      <c r="A275" s="28" t="s">
        <v>490</v>
      </c>
      <c r="B275" s="29" t="s">
        <v>33</v>
      </c>
      <c r="C275" s="30" t="e"/>
      <c r="D275" s="31">
        <v>1240</v>
      </c>
      <c r="E275" s="31">
        <v>1220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493</v>
      </c>
      <c r="B276" s="29" t="s">
        <v>16</v>
      </c>
      <c r="C276" s="30" t="e"/>
      <c r="D276" s="31">
        <v>1240</v>
      </c>
      <c r="E276" s="31">
        <v>1220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494</v>
      </c>
      <c r="B277" s="29" t="s">
        <v>33</v>
      </c>
      <c r="C277" s="30" t="e"/>
      <c r="D277" s="31">
        <v>1240</v>
      </c>
      <c r="E277" s="31">
        <v>1220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495</v>
      </c>
      <c r="B278" s="29" t="s">
        <v>33</v>
      </c>
      <c r="C278" s="30" t="e"/>
      <c r="D278" s="31">
        <v>1240</v>
      </c>
      <c r="E278" s="31">
        <v>1220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496</v>
      </c>
      <c r="B279" s="29" t="s">
        <v>16</v>
      </c>
      <c r="C279" s="30" t="e"/>
      <c r="D279" s="31">
        <v>1240</v>
      </c>
      <c r="E279" s="31">
        <v>1220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497</v>
      </c>
      <c r="B280" s="29" t="s">
        <v>16</v>
      </c>
      <c r="C280" s="30" t="e"/>
      <c r="D280" s="31">
        <v>1240</v>
      </c>
      <c r="E280" s="31">
        <v>1220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498</v>
      </c>
      <c r="B281" s="29" t="s">
        <v>16</v>
      </c>
      <c r="C281" s="30" t="e"/>
      <c r="D281" s="31">
        <v>1240</v>
      </c>
      <c r="E281" s="31">
        <v>1220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499</v>
      </c>
      <c r="B282" s="29" t="s">
        <v>33</v>
      </c>
      <c r="C282" s="30" t="e"/>
      <c r="D282" s="31">
        <v>1240</v>
      </c>
      <c r="E282" s="31">
        <v>1220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500</v>
      </c>
      <c r="B283" s="29" t="s">
        <v>33</v>
      </c>
      <c r="C283" s="30" t="e"/>
      <c r="D283" s="31">
        <v>1240</v>
      </c>
      <c r="E283" s="31">
        <v>1220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501</v>
      </c>
      <c r="B284" s="29" t="s">
        <v>16</v>
      </c>
      <c r="C284" s="30" t="e"/>
      <c r="D284" s="31">
        <v>1240</v>
      </c>
      <c r="E284" s="31">
        <v>1220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502</v>
      </c>
      <c r="B285" s="29" t="s">
        <v>16</v>
      </c>
      <c r="C285" s="30" t="e"/>
      <c r="D285" s="31">
        <v>1240</v>
      </c>
      <c r="E285" s="31">
        <v>1220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503</v>
      </c>
      <c r="B286" s="29" t="s">
        <v>33</v>
      </c>
      <c r="C286" s="30" t="e"/>
      <c r="D286" s="31">
        <v>1240</v>
      </c>
      <c r="E286" s="31">
        <v>1220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504</v>
      </c>
      <c r="B287" s="29" t="s">
        <v>16</v>
      </c>
      <c r="C287" s="30" t="e"/>
      <c r="D287" s="31">
        <v>1240</v>
      </c>
      <c r="E287" s="31">
        <v>1220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505</v>
      </c>
      <c r="B288" s="29" t="s">
        <v>33</v>
      </c>
      <c r="C288" s="30" t="e"/>
      <c r="D288" s="31">
        <v>1240</v>
      </c>
      <c r="E288" s="31">
        <v>1220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506</v>
      </c>
      <c r="B289" s="29" t="s">
        <v>16</v>
      </c>
      <c r="C289" s="30" t="e"/>
      <c r="D289" s="31">
        <v>1240</v>
      </c>
      <c r="E289" s="31">
        <v>1220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507</v>
      </c>
      <c r="B290" s="29" t="s">
        <v>33</v>
      </c>
      <c r="C290" s="30" t="e"/>
      <c r="D290" s="31">
        <v>1240</v>
      </c>
      <c r="E290" s="31">
        <v>1220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508</v>
      </c>
      <c r="B291" s="29" t="s">
        <v>16</v>
      </c>
      <c r="C291" s="30" t="e"/>
      <c r="D291" s="31">
        <v>1240</v>
      </c>
      <c r="E291" s="31">
        <v>1220</v>
      </c>
      <c r="F291" s="29">
        <v>0</v>
      </c>
      <c r="G291" s="32">
        <f>C291*D291</f>
        <v>0</v>
      </c>
      <c r="H291" s="32">
        <f>C291*E291</f>
        <v>0</v>
      </c>
    </row>
    <row r="292" ht="21" customHeight="true" s="1" customFormat="true" outlineLevel="1">
      <c r="A292" s="24" t="s">
        <v>509</v>
      </c>
      <c r="B292" s="25" t="e"/>
      <c r="C292" s="26" t="e"/>
      <c r="D292" s="26" t="e"/>
      <c r="E292" s="26" t="e"/>
      <c r="F292" s="26" t="e"/>
      <c r="G292" s="26" t="e"/>
      <c r="H292" s="27" t="e"/>
    </row>
    <row r="293" ht="15" customHeight="true" s="1" customFormat="true" outlineLevel="2">
      <c r="A293" s="28" t="s">
        <v>510</v>
      </c>
      <c r="B293" s="29" t="s">
        <v>16</v>
      </c>
      <c r="C293" s="30" t="e"/>
      <c r="D293" s="31">
        <v>1190</v>
      </c>
      <c r="E293" s="31">
        <v>1165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513</v>
      </c>
      <c r="B294" s="29" t="s">
        <v>33</v>
      </c>
      <c r="C294" s="30" t="e"/>
      <c r="D294" s="31">
        <v>1190</v>
      </c>
      <c r="E294" s="31">
        <v>1165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514</v>
      </c>
      <c r="B295" s="29" t="s">
        <v>16</v>
      </c>
      <c r="C295" s="30" t="e"/>
      <c r="D295" s="31">
        <v>1190</v>
      </c>
      <c r="E295" s="31">
        <v>1165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515</v>
      </c>
      <c r="B296" s="29" t="s">
        <v>16</v>
      </c>
      <c r="C296" s="30" t="e"/>
      <c r="D296" s="31">
        <v>1190</v>
      </c>
      <c r="E296" s="31">
        <v>1165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516</v>
      </c>
      <c r="B297" s="29" t="s">
        <v>16</v>
      </c>
      <c r="C297" s="30" t="e"/>
      <c r="D297" s="31">
        <v>1190</v>
      </c>
      <c r="E297" s="31">
        <v>1165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517</v>
      </c>
      <c r="B298" s="29" t="s">
        <v>16</v>
      </c>
      <c r="C298" s="30" t="e"/>
      <c r="D298" s="31">
        <v>1190</v>
      </c>
      <c r="E298" s="31">
        <v>1165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518</v>
      </c>
      <c r="B299" s="29" t="s">
        <v>16</v>
      </c>
      <c r="C299" s="30" t="e"/>
      <c r="D299" s="31">
        <v>1190</v>
      </c>
      <c r="E299" s="31">
        <v>1165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519</v>
      </c>
      <c r="B300" s="29" t="s">
        <v>16</v>
      </c>
      <c r="C300" s="30" t="e"/>
      <c r="D300" s="31">
        <v>1190</v>
      </c>
      <c r="E300" s="31">
        <v>1165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520</v>
      </c>
      <c r="B301" s="29" t="s">
        <v>16</v>
      </c>
      <c r="C301" s="30" t="e"/>
      <c r="D301" s="31">
        <v>1190</v>
      </c>
      <c r="E301" s="31">
        <v>1165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521</v>
      </c>
      <c r="B302" s="29" t="s">
        <v>16</v>
      </c>
      <c r="C302" s="30" t="e"/>
      <c r="D302" s="31">
        <v>1190</v>
      </c>
      <c r="E302" s="31">
        <v>1165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522</v>
      </c>
      <c r="B303" s="29" t="s">
        <v>16</v>
      </c>
      <c r="C303" s="30" t="e"/>
      <c r="D303" s="31">
        <v>1190</v>
      </c>
      <c r="E303" s="31">
        <v>1165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523</v>
      </c>
      <c r="B304" s="29" t="s">
        <v>16</v>
      </c>
      <c r="C304" s="30" t="e"/>
      <c r="D304" s="31">
        <v>1190</v>
      </c>
      <c r="E304" s="31">
        <v>1165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524</v>
      </c>
      <c r="B305" s="29" t="s">
        <v>16</v>
      </c>
      <c r="C305" s="30" t="e"/>
      <c r="D305" s="31">
        <v>1190</v>
      </c>
      <c r="E305" s="31">
        <v>1165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525</v>
      </c>
      <c r="B306" s="29" t="s">
        <v>16</v>
      </c>
      <c r="C306" s="30" t="e"/>
      <c r="D306" s="31">
        <v>1190</v>
      </c>
      <c r="E306" s="31">
        <v>1165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526</v>
      </c>
      <c r="B307" s="29" t="s">
        <v>16</v>
      </c>
      <c r="C307" s="30" t="e"/>
      <c r="D307" s="31">
        <v>1190</v>
      </c>
      <c r="E307" s="31">
        <v>1165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527</v>
      </c>
      <c r="B308" s="29" t="s">
        <v>16</v>
      </c>
      <c r="C308" s="30" t="e"/>
      <c r="D308" s="31">
        <v>1190</v>
      </c>
      <c r="E308" s="31">
        <v>1165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528</v>
      </c>
      <c r="B309" s="29" t="s">
        <v>16</v>
      </c>
      <c r="C309" s="30" t="e"/>
      <c r="D309" s="31">
        <v>1190</v>
      </c>
      <c r="E309" s="31">
        <v>1165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529</v>
      </c>
      <c r="B310" s="29" t="s">
        <v>16</v>
      </c>
      <c r="C310" s="30" t="e"/>
      <c r="D310" s="31">
        <v>1190</v>
      </c>
      <c r="E310" s="31">
        <v>1165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530</v>
      </c>
      <c r="B311" s="29" t="s">
        <v>16</v>
      </c>
      <c r="C311" s="30" t="e"/>
      <c r="D311" s="31">
        <v>1190</v>
      </c>
      <c r="E311" s="31">
        <v>1165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531</v>
      </c>
      <c r="B312" s="29" t="s">
        <v>16</v>
      </c>
      <c r="C312" s="30" t="e"/>
      <c r="D312" s="31">
        <v>1190</v>
      </c>
      <c r="E312" s="31">
        <v>1165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532</v>
      </c>
      <c r="B313" s="29" t="s">
        <v>16</v>
      </c>
      <c r="C313" s="30" t="e"/>
      <c r="D313" s="31">
        <v>1190</v>
      </c>
      <c r="E313" s="31">
        <v>1165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533</v>
      </c>
      <c r="B314" s="29" t="s">
        <v>33</v>
      </c>
      <c r="C314" s="30" t="e"/>
      <c r="D314" s="31">
        <v>1190</v>
      </c>
      <c r="E314" s="31">
        <v>1165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534</v>
      </c>
      <c r="B315" s="29" t="s">
        <v>16</v>
      </c>
      <c r="C315" s="30" t="e"/>
      <c r="D315" s="31">
        <v>1190</v>
      </c>
      <c r="E315" s="31">
        <v>1165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535</v>
      </c>
      <c r="B316" s="29" t="s">
        <v>33</v>
      </c>
      <c r="C316" s="30" t="e"/>
      <c r="D316" s="31">
        <v>1190</v>
      </c>
      <c r="E316" s="31">
        <v>1165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536</v>
      </c>
      <c r="B317" s="29" t="s">
        <v>16</v>
      </c>
      <c r="C317" s="30" t="e"/>
      <c r="D317" s="31">
        <v>1190</v>
      </c>
      <c r="E317" s="31">
        <v>1165</v>
      </c>
      <c r="F317" s="29">
        <v>0</v>
      </c>
      <c r="G317" s="32">
        <f>C317*D317</f>
        <v>0</v>
      </c>
      <c r="H317" s="32">
        <f>C317*E317</f>
        <v>0</v>
      </c>
    </row>
    <row r="318" ht="21" customHeight="true" s="1" customFormat="true" outlineLevel="1">
      <c r="A318" s="24" t="s">
        <v>537</v>
      </c>
      <c r="B318" s="25" t="e"/>
      <c r="C318" s="26" t="e"/>
      <c r="D318" s="26" t="e"/>
      <c r="E318" s="26" t="e"/>
      <c r="F318" s="26" t="e"/>
      <c r="G318" s="26" t="e"/>
      <c r="H318" s="27" t="e"/>
    </row>
    <row r="319" ht="15" customHeight="true" s="1" customFormat="true" outlineLevel="2">
      <c r="A319" s="28" t="s">
        <v>538</v>
      </c>
      <c r="B319" s="29" t="s">
        <v>33</v>
      </c>
      <c r="C319" s="30" t="e"/>
      <c r="D319" s="31">
        <v>530</v>
      </c>
      <c r="E319" s="31">
        <v>520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540</v>
      </c>
      <c r="B320" s="29" t="s">
        <v>33</v>
      </c>
      <c r="C320" s="30" t="e"/>
      <c r="D320" s="31">
        <v>530</v>
      </c>
      <c r="E320" s="31">
        <v>520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541</v>
      </c>
      <c r="B321" s="29" t="s">
        <v>33</v>
      </c>
      <c r="C321" s="30" t="e"/>
      <c r="D321" s="31">
        <v>530</v>
      </c>
      <c r="E321" s="31">
        <v>520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542</v>
      </c>
      <c r="B322" s="29" t="s">
        <v>16</v>
      </c>
      <c r="C322" s="30" t="e"/>
      <c r="D322" s="31">
        <v>530</v>
      </c>
      <c r="E322" s="31">
        <v>520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543</v>
      </c>
      <c r="B323" s="29" t="s">
        <v>33</v>
      </c>
      <c r="C323" s="30" t="e"/>
      <c r="D323" s="31">
        <v>530</v>
      </c>
      <c r="E323" s="31">
        <v>520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544</v>
      </c>
      <c r="B324" s="29" t="s">
        <v>33</v>
      </c>
      <c r="C324" s="30" t="e"/>
      <c r="D324" s="31">
        <v>530</v>
      </c>
      <c r="E324" s="31">
        <v>520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545</v>
      </c>
      <c r="B325" s="29" t="s">
        <v>16</v>
      </c>
      <c r="C325" s="30" t="e"/>
      <c r="D325" s="31">
        <v>530</v>
      </c>
      <c r="E325" s="31">
        <v>520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546</v>
      </c>
      <c r="B326" s="29" t="s">
        <v>16</v>
      </c>
      <c r="C326" s="30" t="e"/>
      <c r="D326" s="31">
        <v>530</v>
      </c>
      <c r="E326" s="31">
        <v>520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547</v>
      </c>
      <c r="B327" s="29" t="s">
        <v>33</v>
      </c>
      <c r="C327" s="30" t="e"/>
      <c r="D327" s="31">
        <v>530</v>
      </c>
      <c r="E327" s="31">
        <v>520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548</v>
      </c>
      <c r="B328" s="29" t="s">
        <v>33</v>
      </c>
      <c r="C328" s="30" t="e"/>
      <c r="D328" s="31">
        <v>530</v>
      </c>
      <c r="E328" s="31">
        <v>520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549</v>
      </c>
      <c r="B329" s="29" t="s">
        <v>16</v>
      </c>
      <c r="C329" s="30" t="e"/>
      <c r="D329" s="31">
        <v>530</v>
      </c>
      <c r="E329" s="31">
        <v>520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550</v>
      </c>
      <c r="B330" s="29" t="s">
        <v>16</v>
      </c>
      <c r="C330" s="30" t="e"/>
      <c r="D330" s="31">
        <v>530</v>
      </c>
      <c r="E330" s="31">
        <v>520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551</v>
      </c>
      <c r="B331" s="29" t="s">
        <v>16</v>
      </c>
      <c r="C331" s="30" t="e"/>
      <c r="D331" s="31">
        <v>530</v>
      </c>
      <c r="E331" s="31">
        <v>520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552</v>
      </c>
      <c r="B332" s="29" t="s">
        <v>16</v>
      </c>
      <c r="C332" s="30" t="e"/>
      <c r="D332" s="31">
        <v>530</v>
      </c>
      <c r="E332" s="31">
        <v>520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553</v>
      </c>
      <c r="B333" s="29" t="s">
        <v>16</v>
      </c>
      <c r="C333" s="30" t="e"/>
      <c r="D333" s="31">
        <v>530</v>
      </c>
      <c r="E333" s="31">
        <v>520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554</v>
      </c>
      <c r="B334" s="29" t="s">
        <v>16</v>
      </c>
      <c r="C334" s="30" t="e"/>
      <c r="D334" s="31">
        <v>530</v>
      </c>
      <c r="E334" s="31">
        <v>520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555</v>
      </c>
      <c r="B335" s="29" t="s">
        <v>16</v>
      </c>
      <c r="C335" s="30" t="e"/>
      <c r="D335" s="31">
        <v>530</v>
      </c>
      <c r="E335" s="31">
        <v>520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556</v>
      </c>
      <c r="B336" s="29" t="s">
        <v>33</v>
      </c>
      <c r="C336" s="30" t="e"/>
      <c r="D336" s="31">
        <v>530</v>
      </c>
      <c r="E336" s="31">
        <v>520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557</v>
      </c>
      <c r="B337" s="29" t="s">
        <v>16</v>
      </c>
      <c r="C337" s="30" t="e"/>
      <c r="D337" s="31">
        <v>530</v>
      </c>
      <c r="E337" s="31">
        <v>520</v>
      </c>
      <c r="F337" s="29">
        <v>0</v>
      </c>
      <c r="G337" s="32">
        <f>C337*D337</f>
        <v>0</v>
      </c>
      <c r="H337" s="32">
        <f>C337*E337</f>
        <v>0</v>
      </c>
    </row>
    <row r="338" ht="21" customHeight="true" s="1" customFormat="true">
      <c r="A338" s="20" t="s">
        <v>558</v>
      </c>
      <c r="B338" s="21" t="e"/>
      <c r="C338" s="22" t="e"/>
      <c r="D338" s="22" t="e"/>
      <c r="E338" s="22" t="e"/>
      <c r="F338" s="22" t="e"/>
      <c r="G338" s="22" t="e"/>
      <c r="H338" s="23" t="e"/>
    </row>
    <row r="339" ht="21" customHeight="true" s="1" customFormat="true" outlineLevel="1">
      <c r="A339" s="24" t="s">
        <v>559</v>
      </c>
      <c r="B339" s="25" t="e"/>
      <c r="C339" s="26" t="e"/>
      <c r="D339" s="26" t="e"/>
      <c r="E339" s="26" t="e"/>
      <c r="F339" s="26" t="e"/>
      <c r="G339" s="26" t="e"/>
      <c r="H339" s="27" t="e"/>
    </row>
    <row r="340" ht="15" customHeight="true" s="1" customFormat="true" outlineLevel="2">
      <c r="A340" s="28" t="s">
        <v>560</v>
      </c>
      <c r="B340" s="29" t="s">
        <v>33</v>
      </c>
      <c r="C340" s="30" t="e"/>
      <c r="D340" s="31">
        <v>1120</v>
      </c>
      <c r="E340" s="31">
        <v>1100</v>
      </c>
      <c r="F340" s="29">
        <v>0</v>
      </c>
      <c r="G340" s="32">
        <f>C340*D340</f>
        <v>0</v>
      </c>
      <c r="H340" s="32">
        <f>C340*E340</f>
        <v>0</v>
      </c>
    </row>
    <row r="341" ht="21" customHeight="true" s="1" customFormat="true" outlineLevel="1">
      <c r="A341" s="24" t="s">
        <v>563</v>
      </c>
      <c r="B341" s="25" t="e"/>
      <c r="C341" s="26" t="e"/>
      <c r="D341" s="26" t="e"/>
      <c r="E341" s="26" t="e"/>
      <c r="F341" s="26" t="e"/>
      <c r="G341" s="26" t="e"/>
      <c r="H341" s="27" t="e"/>
    </row>
    <row r="342" ht="15" customHeight="true" s="1" customFormat="true" outlineLevel="2">
      <c r="A342" s="28" t="s">
        <v>564</v>
      </c>
      <c r="B342" s="29" t="s">
        <v>33</v>
      </c>
      <c r="C342" s="30" t="e"/>
      <c r="D342" s="31">
        <v>1080</v>
      </c>
      <c r="E342" s="31">
        <v>1060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567</v>
      </c>
      <c r="B343" s="29" t="s">
        <v>33</v>
      </c>
      <c r="C343" s="30" t="e"/>
      <c r="D343" s="31">
        <v>1080</v>
      </c>
      <c r="E343" s="31">
        <v>1060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568</v>
      </c>
      <c r="B344" s="29" t="s">
        <v>33</v>
      </c>
      <c r="C344" s="30" t="e"/>
      <c r="D344" s="31">
        <v>1080</v>
      </c>
      <c r="E344" s="31">
        <v>1060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569</v>
      </c>
      <c r="B345" s="29" t="s">
        <v>33</v>
      </c>
      <c r="C345" s="30" t="e"/>
      <c r="D345" s="31">
        <v>1080</v>
      </c>
      <c r="E345" s="31">
        <v>1060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570</v>
      </c>
      <c r="B346" s="29" t="s">
        <v>33</v>
      </c>
      <c r="C346" s="30" t="e"/>
      <c r="D346" s="31">
        <v>1080</v>
      </c>
      <c r="E346" s="31">
        <v>1060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571</v>
      </c>
      <c r="B347" s="29" t="s">
        <v>33</v>
      </c>
      <c r="C347" s="30" t="e"/>
      <c r="D347" s="31">
        <v>1080</v>
      </c>
      <c r="E347" s="31">
        <v>1060</v>
      </c>
      <c r="F347" s="29">
        <v>0</v>
      </c>
      <c r="G347" s="32">
        <f>C347*D347</f>
        <v>0</v>
      </c>
      <c r="H347" s="32">
        <f>C347*E347</f>
        <v>0</v>
      </c>
    </row>
    <row r="348" ht="21" customHeight="true" s="1" customFormat="true" outlineLevel="1">
      <c r="A348" s="24" t="s">
        <v>572</v>
      </c>
      <c r="B348" s="25" t="e"/>
      <c r="C348" s="26" t="e"/>
      <c r="D348" s="26" t="e"/>
      <c r="E348" s="26" t="e"/>
      <c r="F348" s="26" t="e"/>
      <c r="G348" s="26" t="e"/>
      <c r="H348" s="27" t="e"/>
    </row>
    <row r="349" ht="15" customHeight="true" s="1" customFormat="true" outlineLevel="2">
      <c r="A349" s="28" t="s">
        <v>573</v>
      </c>
      <c r="B349" s="29" t="s">
        <v>33</v>
      </c>
      <c r="C349" s="30" t="e"/>
      <c r="D349" s="31">
        <v>920</v>
      </c>
      <c r="E349" s="31">
        <v>900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574</v>
      </c>
      <c r="B350" s="29" t="s">
        <v>33</v>
      </c>
      <c r="C350" s="30" t="e"/>
      <c r="D350" s="31">
        <v>920</v>
      </c>
      <c r="E350" s="31">
        <v>900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575</v>
      </c>
      <c r="B351" s="29" t="s">
        <v>33</v>
      </c>
      <c r="C351" s="30" t="e"/>
      <c r="D351" s="31">
        <v>920</v>
      </c>
      <c r="E351" s="31">
        <v>900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576</v>
      </c>
      <c r="B352" s="29" t="s">
        <v>33</v>
      </c>
      <c r="C352" s="30" t="e"/>
      <c r="D352" s="31">
        <v>920</v>
      </c>
      <c r="E352" s="31">
        <v>900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577</v>
      </c>
      <c r="B353" s="29" t="s">
        <v>33</v>
      </c>
      <c r="C353" s="30" t="e"/>
      <c r="D353" s="31">
        <v>920</v>
      </c>
      <c r="E353" s="31">
        <v>900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578</v>
      </c>
      <c r="B354" s="29" t="s">
        <v>33</v>
      </c>
      <c r="C354" s="30" t="e"/>
      <c r="D354" s="31">
        <v>920</v>
      </c>
      <c r="E354" s="31">
        <v>900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579</v>
      </c>
      <c r="B355" s="29" t="s">
        <v>33</v>
      </c>
      <c r="C355" s="30" t="e"/>
      <c r="D355" s="31">
        <v>920</v>
      </c>
      <c r="E355" s="31">
        <v>900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580</v>
      </c>
      <c r="B356" s="29" t="s">
        <v>33</v>
      </c>
      <c r="C356" s="30" t="e"/>
      <c r="D356" s="31">
        <v>920</v>
      </c>
      <c r="E356" s="31">
        <v>900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581</v>
      </c>
      <c r="B357" s="29" t="s">
        <v>16</v>
      </c>
      <c r="C357" s="30" t="e"/>
      <c r="D357" s="31">
        <v>920</v>
      </c>
      <c r="E357" s="31">
        <v>900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582</v>
      </c>
      <c r="B358" s="29" t="s">
        <v>33</v>
      </c>
      <c r="C358" s="30" t="e"/>
      <c r="D358" s="31">
        <v>920</v>
      </c>
      <c r="E358" s="31">
        <v>900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583</v>
      </c>
      <c r="B359" s="29" t="s">
        <v>33</v>
      </c>
      <c r="C359" s="30" t="e"/>
      <c r="D359" s="31">
        <v>920</v>
      </c>
      <c r="E359" s="31">
        <v>900</v>
      </c>
      <c r="F359" s="29">
        <v>0</v>
      </c>
      <c r="G359" s="32">
        <f>C359*D359</f>
        <v>0</v>
      </c>
      <c r="H359" s="32">
        <f>C359*E359</f>
        <v>0</v>
      </c>
    </row>
    <row r="360" ht="21" customHeight="true" s="1" customFormat="true" outlineLevel="1">
      <c r="A360" s="24" t="s">
        <v>584</v>
      </c>
      <c r="B360" s="25" t="e"/>
      <c r="C360" s="26" t="e"/>
      <c r="D360" s="26" t="e"/>
      <c r="E360" s="26" t="e"/>
      <c r="F360" s="26" t="e"/>
      <c r="G360" s="26" t="e"/>
      <c r="H360" s="27" t="e"/>
    </row>
    <row r="361" ht="15" customHeight="true" s="1" customFormat="true" outlineLevel="2">
      <c r="A361" s="28" t="s">
        <v>585</v>
      </c>
      <c r="B361" s="29" t="s">
        <v>33</v>
      </c>
      <c r="C361" s="30" t="e"/>
      <c r="D361" s="31">
        <v>1000</v>
      </c>
      <c r="E361" s="31">
        <v>980</v>
      </c>
      <c r="F361" s="29">
        <v>0</v>
      </c>
      <c r="G361" s="32">
        <f>C361*D361</f>
        <v>0</v>
      </c>
      <c r="H361" s="32">
        <f>C361*E361</f>
        <v>0</v>
      </c>
    </row>
    <row r="362" ht="21" customHeight="true" s="1" customFormat="true" outlineLevel="1">
      <c r="A362" s="24" t="s">
        <v>588</v>
      </c>
      <c r="B362" s="25" t="e"/>
      <c r="C362" s="26" t="e"/>
      <c r="D362" s="26" t="e"/>
      <c r="E362" s="26" t="e"/>
      <c r="F362" s="26" t="e"/>
      <c r="G362" s="26" t="e"/>
      <c r="H362" s="27" t="e"/>
    </row>
    <row r="363" ht="15" customHeight="true" s="1" customFormat="true" outlineLevel="2">
      <c r="A363" s="28" t="s">
        <v>589</v>
      </c>
      <c r="B363" s="29" t="s">
        <v>16</v>
      </c>
      <c r="C363" s="30" t="e"/>
      <c r="D363" s="31">
        <v>1080</v>
      </c>
      <c r="E363" s="31">
        <v>1060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590</v>
      </c>
      <c r="B364" s="29" t="s">
        <v>16</v>
      </c>
      <c r="C364" s="30" t="e"/>
      <c r="D364" s="31">
        <v>1080</v>
      </c>
      <c r="E364" s="31">
        <v>1060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591</v>
      </c>
      <c r="B365" s="29" t="s">
        <v>16</v>
      </c>
      <c r="C365" s="30" t="e"/>
      <c r="D365" s="31">
        <v>1080</v>
      </c>
      <c r="E365" s="31">
        <v>1060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592</v>
      </c>
      <c r="B366" s="29" t="s">
        <v>16</v>
      </c>
      <c r="C366" s="30" t="e"/>
      <c r="D366" s="31">
        <v>1080</v>
      </c>
      <c r="E366" s="31">
        <v>1060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593</v>
      </c>
      <c r="B367" s="29" t="s">
        <v>16</v>
      </c>
      <c r="C367" s="30" t="e"/>
      <c r="D367" s="31">
        <v>1080</v>
      </c>
      <c r="E367" s="31">
        <v>1060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594</v>
      </c>
      <c r="B368" s="29" t="s">
        <v>16</v>
      </c>
      <c r="C368" s="30" t="e"/>
      <c r="D368" s="31">
        <v>1080</v>
      </c>
      <c r="E368" s="31">
        <v>1060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595</v>
      </c>
      <c r="B369" s="29" t="s">
        <v>16</v>
      </c>
      <c r="C369" s="30" t="e"/>
      <c r="D369" s="31">
        <v>1080</v>
      </c>
      <c r="E369" s="31">
        <v>1060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596</v>
      </c>
      <c r="B370" s="29" t="s">
        <v>16</v>
      </c>
      <c r="C370" s="30" t="e"/>
      <c r="D370" s="31">
        <v>1080</v>
      </c>
      <c r="E370" s="31">
        <v>1060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597</v>
      </c>
      <c r="B371" s="29" t="s">
        <v>16</v>
      </c>
      <c r="C371" s="30" t="e"/>
      <c r="D371" s="31">
        <v>1080</v>
      </c>
      <c r="E371" s="31">
        <v>1060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598</v>
      </c>
      <c r="B372" s="29" t="s">
        <v>16</v>
      </c>
      <c r="C372" s="30" t="e"/>
      <c r="D372" s="31">
        <v>1080</v>
      </c>
      <c r="E372" s="31">
        <v>1060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599</v>
      </c>
      <c r="B373" s="29" t="s">
        <v>16</v>
      </c>
      <c r="C373" s="30" t="e"/>
      <c r="D373" s="31">
        <v>1080</v>
      </c>
      <c r="E373" s="31">
        <v>1060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600</v>
      </c>
      <c r="B374" s="29" t="s">
        <v>16</v>
      </c>
      <c r="C374" s="30" t="e"/>
      <c r="D374" s="31">
        <v>1080</v>
      </c>
      <c r="E374" s="31">
        <v>1060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601</v>
      </c>
      <c r="B375" s="29" t="s">
        <v>16</v>
      </c>
      <c r="C375" s="30" t="e"/>
      <c r="D375" s="31">
        <v>1080</v>
      </c>
      <c r="E375" s="31">
        <v>1060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602</v>
      </c>
      <c r="B376" s="29" t="s">
        <v>16</v>
      </c>
      <c r="C376" s="30" t="e"/>
      <c r="D376" s="31">
        <v>1080</v>
      </c>
      <c r="E376" s="31">
        <v>1060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603</v>
      </c>
      <c r="B377" s="29" t="s">
        <v>16</v>
      </c>
      <c r="C377" s="30" t="e"/>
      <c r="D377" s="31">
        <v>1080</v>
      </c>
      <c r="E377" s="31">
        <v>1060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604</v>
      </c>
      <c r="B378" s="29" t="s">
        <v>16</v>
      </c>
      <c r="C378" s="30" t="e"/>
      <c r="D378" s="31">
        <v>1080</v>
      </c>
      <c r="E378" s="31">
        <v>1060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605</v>
      </c>
      <c r="B379" s="29" t="s">
        <v>16</v>
      </c>
      <c r="C379" s="30" t="e"/>
      <c r="D379" s="31">
        <v>1080</v>
      </c>
      <c r="E379" s="31">
        <v>1060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606</v>
      </c>
      <c r="B380" s="29" t="s">
        <v>16</v>
      </c>
      <c r="C380" s="30" t="e"/>
      <c r="D380" s="31">
        <v>1080</v>
      </c>
      <c r="E380" s="31">
        <v>1060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607</v>
      </c>
      <c r="B381" s="29" t="s">
        <v>16</v>
      </c>
      <c r="C381" s="30" t="e"/>
      <c r="D381" s="31">
        <v>1080</v>
      </c>
      <c r="E381" s="31">
        <v>1060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608</v>
      </c>
      <c r="B382" s="29" t="s">
        <v>16</v>
      </c>
      <c r="C382" s="30" t="e"/>
      <c r="D382" s="31">
        <v>1080</v>
      </c>
      <c r="E382" s="31">
        <v>1060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609</v>
      </c>
      <c r="B383" s="29" t="s">
        <v>33</v>
      </c>
      <c r="C383" s="30" t="e"/>
      <c r="D383" s="31">
        <v>1080</v>
      </c>
      <c r="E383" s="31">
        <v>1060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610</v>
      </c>
      <c r="B384" s="29" t="s">
        <v>16</v>
      </c>
      <c r="C384" s="30" t="e"/>
      <c r="D384" s="31">
        <v>1080</v>
      </c>
      <c r="E384" s="31">
        <v>1060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611</v>
      </c>
      <c r="B385" s="29" t="s">
        <v>16</v>
      </c>
      <c r="C385" s="30" t="e"/>
      <c r="D385" s="31">
        <v>1080</v>
      </c>
      <c r="E385" s="31">
        <v>1060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612</v>
      </c>
      <c r="B386" s="29" t="s">
        <v>16</v>
      </c>
      <c r="C386" s="30" t="e"/>
      <c r="D386" s="31">
        <v>1080</v>
      </c>
      <c r="E386" s="31">
        <v>1060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613</v>
      </c>
      <c r="B387" s="29" t="s">
        <v>16</v>
      </c>
      <c r="C387" s="30" t="e"/>
      <c r="D387" s="31">
        <v>1080</v>
      </c>
      <c r="E387" s="31">
        <v>1060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614</v>
      </c>
      <c r="B388" s="29" t="s">
        <v>16</v>
      </c>
      <c r="C388" s="30" t="e"/>
      <c r="D388" s="31">
        <v>1080</v>
      </c>
      <c r="E388" s="31">
        <v>1060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615</v>
      </c>
      <c r="B389" s="29" t="s">
        <v>16</v>
      </c>
      <c r="C389" s="30" t="e"/>
      <c r="D389" s="31">
        <v>1080</v>
      </c>
      <c r="E389" s="31">
        <v>1060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616</v>
      </c>
      <c r="B390" s="29" t="s">
        <v>16</v>
      </c>
      <c r="C390" s="30" t="e"/>
      <c r="D390" s="31">
        <v>1080</v>
      </c>
      <c r="E390" s="31">
        <v>1060</v>
      </c>
      <c r="F390" s="29">
        <v>0</v>
      </c>
      <c r="G390" s="32">
        <f>C390*D390</f>
        <v>0</v>
      </c>
      <c r="H390" s="32">
        <f>C390*E390</f>
        <v>0</v>
      </c>
    </row>
    <row r="391" ht="21" customHeight="true" s="1" customFormat="true" outlineLevel="1">
      <c r="A391" s="24" t="s">
        <v>617</v>
      </c>
      <c r="B391" s="25" t="e"/>
      <c r="C391" s="26" t="e"/>
      <c r="D391" s="26" t="e"/>
      <c r="E391" s="26" t="e"/>
      <c r="F391" s="26" t="e"/>
      <c r="G391" s="26" t="e"/>
      <c r="H391" s="27" t="e"/>
    </row>
    <row r="392" ht="15" customHeight="true" s="1" customFormat="true" outlineLevel="2">
      <c r="A392" s="28" t="s">
        <v>618</v>
      </c>
      <c r="B392" s="29" t="s">
        <v>33</v>
      </c>
      <c r="C392" s="30" t="e"/>
      <c r="D392" s="31">
        <v>960</v>
      </c>
      <c r="E392" s="31">
        <v>940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620</v>
      </c>
      <c r="B393" s="29" t="s">
        <v>33</v>
      </c>
      <c r="C393" s="30" t="e"/>
      <c r="D393" s="31">
        <v>960</v>
      </c>
      <c r="E393" s="31">
        <v>940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621</v>
      </c>
      <c r="B394" s="29" t="s">
        <v>33</v>
      </c>
      <c r="C394" s="30" t="e"/>
      <c r="D394" s="31">
        <v>960</v>
      </c>
      <c r="E394" s="31">
        <v>940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622</v>
      </c>
      <c r="B395" s="29" t="s">
        <v>33</v>
      </c>
      <c r="C395" s="30" t="e"/>
      <c r="D395" s="31">
        <v>960</v>
      </c>
      <c r="E395" s="31">
        <v>940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623</v>
      </c>
      <c r="B396" s="29" t="s">
        <v>33</v>
      </c>
      <c r="C396" s="30" t="e"/>
      <c r="D396" s="31">
        <v>960</v>
      </c>
      <c r="E396" s="31">
        <v>940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624</v>
      </c>
      <c r="B397" s="29" t="s">
        <v>33</v>
      </c>
      <c r="C397" s="30" t="e"/>
      <c r="D397" s="31">
        <v>960</v>
      </c>
      <c r="E397" s="31">
        <v>940</v>
      </c>
      <c r="F397" s="29">
        <v>0</v>
      </c>
      <c r="G397" s="32">
        <f>C397*D397</f>
        <v>0</v>
      </c>
      <c r="H397" s="32">
        <f>C397*E397</f>
        <v>0</v>
      </c>
    </row>
    <row r="398" ht="21" customHeight="true" s="1" customFormat="true" outlineLevel="1">
      <c r="A398" s="24" t="s">
        <v>625</v>
      </c>
      <c r="B398" s="25" t="e"/>
      <c r="C398" s="26" t="e"/>
      <c r="D398" s="26" t="e"/>
      <c r="E398" s="26" t="e"/>
      <c r="F398" s="26" t="e"/>
      <c r="G398" s="26" t="e"/>
      <c r="H398" s="27" t="e"/>
    </row>
    <row r="399" ht="15" customHeight="true" s="1" customFormat="true" outlineLevel="2">
      <c r="A399" s="28" t="s">
        <v>626</v>
      </c>
      <c r="B399" s="29" t="s">
        <v>33</v>
      </c>
      <c r="C399" s="30" t="e"/>
      <c r="D399" s="31">
        <v>490</v>
      </c>
      <c r="E399" s="31">
        <v>480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628</v>
      </c>
      <c r="B400" s="29" t="s">
        <v>16</v>
      </c>
      <c r="C400" s="30" t="e"/>
      <c r="D400" s="31">
        <v>490</v>
      </c>
      <c r="E400" s="31">
        <v>480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629</v>
      </c>
      <c r="B401" s="29" t="s">
        <v>16</v>
      </c>
      <c r="C401" s="30" t="e"/>
      <c r="D401" s="31">
        <v>490</v>
      </c>
      <c r="E401" s="31">
        <v>480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630</v>
      </c>
      <c r="B402" s="29" t="s">
        <v>33</v>
      </c>
      <c r="C402" s="30" t="e"/>
      <c r="D402" s="31">
        <v>490</v>
      </c>
      <c r="E402" s="31">
        <v>480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631</v>
      </c>
      <c r="B403" s="29" t="s">
        <v>16</v>
      </c>
      <c r="C403" s="30" t="e"/>
      <c r="D403" s="31">
        <v>490</v>
      </c>
      <c r="E403" s="31">
        <v>480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632</v>
      </c>
      <c r="B404" s="29" t="s">
        <v>33</v>
      </c>
      <c r="C404" s="30" t="e"/>
      <c r="D404" s="31">
        <v>490</v>
      </c>
      <c r="E404" s="31">
        <v>480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633</v>
      </c>
      <c r="B405" s="29" t="s">
        <v>16</v>
      </c>
      <c r="C405" s="30" t="e"/>
      <c r="D405" s="31">
        <v>490</v>
      </c>
      <c r="E405" s="31">
        <v>480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634</v>
      </c>
      <c r="B406" s="29" t="s">
        <v>16</v>
      </c>
      <c r="C406" s="30" t="e"/>
      <c r="D406" s="31">
        <v>490</v>
      </c>
      <c r="E406" s="31">
        <v>480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635</v>
      </c>
      <c r="B407" s="29" t="s">
        <v>33</v>
      </c>
      <c r="C407" s="30" t="e"/>
      <c r="D407" s="31">
        <v>490</v>
      </c>
      <c r="E407" s="31">
        <v>480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636</v>
      </c>
      <c r="B408" s="29" t="s">
        <v>33</v>
      </c>
      <c r="C408" s="30" t="e"/>
      <c r="D408" s="31">
        <v>490</v>
      </c>
      <c r="E408" s="31">
        <v>480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637</v>
      </c>
      <c r="B409" s="29" t="s">
        <v>16</v>
      </c>
      <c r="C409" s="30" t="e"/>
      <c r="D409" s="31">
        <v>490</v>
      </c>
      <c r="E409" s="31">
        <v>480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638</v>
      </c>
      <c r="B410" s="29" t="s">
        <v>16</v>
      </c>
      <c r="C410" s="30" t="e"/>
      <c r="D410" s="31">
        <v>490</v>
      </c>
      <c r="E410" s="31">
        <v>480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639</v>
      </c>
      <c r="B411" s="29" t="s">
        <v>16</v>
      </c>
      <c r="C411" s="30" t="e"/>
      <c r="D411" s="31">
        <v>490</v>
      </c>
      <c r="E411" s="31">
        <v>480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640</v>
      </c>
      <c r="B412" s="29" t="s">
        <v>16</v>
      </c>
      <c r="C412" s="30" t="e"/>
      <c r="D412" s="31">
        <v>490</v>
      </c>
      <c r="E412" s="31">
        <v>480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641</v>
      </c>
      <c r="B413" s="29" t="s">
        <v>16</v>
      </c>
      <c r="C413" s="30" t="e"/>
      <c r="D413" s="31">
        <v>490</v>
      </c>
      <c r="E413" s="31">
        <v>480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642</v>
      </c>
      <c r="B414" s="29" t="s">
        <v>33</v>
      </c>
      <c r="C414" s="30" t="e"/>
      <c r="D414" s="31">
        <v>490</v>
      </c>
      <c r="E414" s="31">
        <v>480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643</v>
      </c>
      <c r="B415" s="29" t="s">
        <v>33</v>
      </c>
      <c r="C415" s="30" t="e"/>
      <c r="D415" s="31">
        <v>490</v>
      </c>
      <c r="E415" s="31">
        <v>480</v>
      </c>
      <c r="F415" s="29">
        <v>0</v>
      </c>
      <c r="G415" s="32">
        <f>C415*D415</f>
        <v>0</v>
      </c>
      <c r="H415" s="32">
        <f>C415*E415</f>
        <v>0</v>
      </c>
    </row>
    <row r="416" ht="21" customHeight="true" s="1" customFormat="true" outlineLevel="1">
      <c r="A416" s="24" t="s">
        <v>644</v>
      </c>
      <c r="B416" s="25" t="e"/>
      <c r="C416" s="26" t="e"/>
      <c r="D416" s="26" t="e"/>
      <c r="E416" s="26" t="e"/>
      <c r="F416" s="26" t="e"/>
      <c r="G416" s="26" t="e"/>
      <c r="H416" s="27" t="e"/>
    </row>
    <row r="417" ht="15" customHeight="true" s="1" customFormat="true" outlineLevel="2">
      <c r="A417" s="28" t="s">
        <v>645</v>
      </c>
      <c r="B417" s="29" t="s">
        <v>16</v>
      </c>
      <c r="C417" s="30" t="e"/>
      <c r="D417" s="31">
        <v>490</v>
      </c>
      <c r="E417" s="31">
        <v>480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646</v>
      </c>
      <c r="B418" s="29" t="s">
        <v>16</v>
      </c>
      <c r="C418" s="30" t="e"/>
      <c r="D418" s="31">
        <v>490</v>
      </c>
      <c r="E418" s="31">
        <v>480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647</v>
      </c>
      <c r="B419" s="29" t="s">
        <v>16</v>
      </c>
      <c r="C419" s="30" t="e"/>
      <c r="D419" s="31">
        <v>490</v>
      </c>
      <c r="E419" s="31">
        <v>480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648</v>
      </c>
      <c r="B420" s="29" t="s">
        <v>16</v>
      </c>
      <c r="C420" s="30" t="e"/>
      <c r="D420" s="31">
        <v>490</v>
      </c>
      <c r="E420" s="31">
        <v>480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649</v>
      </c>
      <c r="B421" s="29" t="s">
        <v>16</v>
      </c>
      <c r="C421" s="30" t="e"/>
      <c r="D421" s="31">
        <v>490</v>
      </c>
      <c r="E421" s="31">
        <v>480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650</v>
      </c>
      <c r="B422" s="29" t="s">
        <v>16</v>
      </c>
      <c r="C422" s="30" t="e"/>
      <c r="D422" s="31">
        <v>490</v>
      </c>
      <c r="E422" s="31">
        <v>480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651</v>
      </c>
      <c r="B423" s="29" t="s">
        <v>16</v>
      </c>
      <c r="C423" s="30" t="e"/>
      <c r="D423" s="31">
        <v>490</v>
      </c>
      <c r="E423" s="31">
        <v>480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652</v>
      </c>
      <c r="B424" s="29" t="s">
        <v>16</v>
      </c>
      <c r="C424" s="30" t="e"/>
      <c r="D424" s="31">
        <v>490</v>
      </c>
      <c r="E424" s="31">
        <v>480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653</v>
      </c>
      <c r="B425" s="29" t="s">
        <v>16</v>
      </c>
      <c r="C425" s="30" t="e"/>
      <c r="D425" s="31">
        <v>490</v>
      </c>
      <c r="E425" s="31">
        <v>480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654</v>
      </c>
      <c r="B426" s="29" t="s">
        <v>16</v>
      </c>
      <c r="C426" s="30" t="e"/>
      <c r="D426" s="31">
        <v>490</v>
      </c>
      <c r="E426" s="31">
        <v>480</v>
      </c>
      <c r="F426" s="29">
        <v>0</v>
      </c>
      <c r="G426" s="32">
        <f>C426*D426</f>
        <v>0</v>
      </c>
      <c r="H426" s="32">
        <f>C426*E426</f>
        <v>0</v>
      </c>
    </row>
    <row r="427" ht="21" customHeight="true" s="1" customFormat="true" outlineLevel="1">
      <c r="A427" s="24" t="s">
        <v>655</v>
      </c>
      <c r="B427" s="25" t="e"/>
      <c r="C427" s="26" t="e"/>
      <c r="D427" s="26" t="e"/>
      <c r="E427" s="26" t="e"/>
      <c r="F427" s="26" t="e"/>
      <c r="G427" s="26" t="e"/>
      <c r="H427" s="27" t="e"/>
    </row>
    <row r="428" ht="15" customHeight="true" s="1" customFormat="true" outlineLevel="2">
      <c r="A428" s="28" t="s">
        <v>656</v>
      </c>
      <c r="B428" s="29" t="s">
        <v>16</v>
      </c>
      <c r="C428" s="30" t="e"/>
      <c r="D428" s="31">
        <v>720</v>
      </c>
      <c r="E428" s="31">
        <v>700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657</v>
      </c>
      <c r="B429" s="29" t="s">
        <v>16</v>
      </c>
      <c r="C429" s="30" t="e"/>
      <c r="D429" s="31">
        <v>720</v>
      </c>
      <c r="E429" s="31">
        <v>700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658</v>
      </c>
      <c r="B430" s="29" t="s">
        <v>33</v>
      </c>
      <c r="C430" s="30" t="e"/>
      <c r="D430" s="31">
        <v>720</v>
      </c>
      <c r="E430" s="31">
        <v>700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659</v>
      </c>
      <c r="B431" s="29" t="s">
        <v>16</v>
      </c>
      <c r="C431" s="30" t="e"/>
      <c r="D431" s="31">
        <v>720</v>
      </c>
      <c r="E431" s="31">
        <v>700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660</v>
      </c>
      <c r="B432" s="29" t="s">
        <v>16</v>
      </c>
      <c r="C432" s="30" t="e"/>
      <c r="D432" s="31">
        <v>720</v>
      </c>
      <c r="E432" s="31">
        <v>700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661</v>
      </c>
      <c r="B433" s="29" t="s">
        <v>16</v>
      </c>
      <c r="C433" s="30" t="e"/>
      <c r="D433" s="31">
        <v>720</v>
      </c>
      <c r="E433" s="31">
        <v>700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662</v>
      </c>
      <c r="B434" s="29" t="s">
        <v>16</v>
      </c>
      <c r="C434" s="30" t="e"/>
      <c r="D434" s="31">
        <v>720</v>
      </c>
      <c r="E434" s="31">
        <v>700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663</v>
      </c>
      <c r="B435" s="29" t="s">
        <v>16</v>
      </c>
      <c r="C435" s="30" t="e"/>
      <c r="D435" s="31">
        <v>720</v>
      </c>
      <c r="E435" s="31">
        <v>700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664</v>
      </c>
      <c r="B436" s="29" t="s">
        <v>16</v>
      </c>
      <c r="C436" s="30" t="e"/>
      <c r="D436" s="31">
        <v>720</v>
      </c>
      <c r="E436" s="31">
        <v>700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665</v>
      </c>
      <c r="B437" s="29" t="s">
        <v>16</v>
      </c>
      <c r="C437" s="30" t="e"/>
      <c r="D437" s="31">
        <v>720</v>
      </c>
      <c r="E437" s="31">
        <v>700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666</v>
      </c>
      <c r="B438" s="29" t="s">
        <v>16</v>
      </c>
      <c r="C438" s="30" t="e"/>
      <c r="D438" s="31">
        <v>720</v>
      </c>
      <c r="E438" s="31">
        <v>700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667</v>
      </c>
      <c r="B439" s="29" t="s">
        <v>16</v>
      </c>
      <c r="C439" s="30" t="e"/>
      <c r="D439" s="31">
        <v>720</v>
      </c>
      <c r="E439" s="31">
        <v>700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668</v>
      </c>
      <c r="B440" s="29" t="s">
        <v>16</v>
      </c>
      <c r="C440" s="30" t="e"/>
      <c r="D440" s="31">
        <v>720</v>
      </c>
      <c r="E440" s="31">
        <v>700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669</v>
      </c>
      <c r="B441" s="29" t="s">
        <v>16</v>
      </c>
      <c r="C441" s="30" t="e"/>
      <c r="D441" s="31">
        <v>720</v>
      </c>
      <c r="E441" s="31">
        <v>700</v>
      </c>
      <c r="F441" s="29">
        <v>0</v>
      </c>
      <c r="G441" s="32">
        <f>C441*D441</f>
        <v>0</v>
      </c>
      <c r="H441" s="32">
        <f>C441*E441</f>
        <v>0</v>
      </c>
    </row>
    <row r="442" ht="21" customHeight="true" s="1" customFormat="true">
      <c r="A442" s="20" t="s">
        <v>670</v>
      </c>
      <c r="B442" s="21" t="e"/>
      <c r="C442" s="22" t="e"/>
      <c r="D442" s="22" t="e"/>
      <c r="E442" s="22" t="e"/>
      <c r="F442" s="22" t="e"/>
      <c r="G442" s="22" t="e"/>
      <c r="H442" s="23" t="e"/>
    </row>
    <row r="443" ht="21" customHeight="true" s="1" customFormat="true" outlineLevel="1">
      <c r="A443" s="24" t="s">
        <v>671</v>
      </c>
      <c r="B443" s="25" t="e"/>
      <c r="C443" s="26" t="e"/>
      <c r="D443" s="26" t="e"/>
      <c r="E443" s="26" t="e"/>
      <c r="F443" s="26" t="e"/>
      <c r="G443" s="26" t="e"/>
      <c r="H443" s="27" t="e"/>
    </row>
    <row r="444" ht="15" customHeight="true" s="1" customFormat="true" outlineLevel="2">
      <c r="A444" s="28" t="s">
        <v>672</v>
      </c>
      <c r="B444" s="29" t="s">
        <v>33</v>
      </c>
      <c r="C444" s="30" t="e"/>
      <c r="D444" s="31">
        <v>900</v>
      </c>
      <c r="E444" s="31">
        <v>880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673</v>
      </c>
      <c r="B445" s="29" t="s">
        <v>33</v>
      </c>
      <c r="C445" s="30" t="e"/>
      <c r="D445" s="31">
        <v>900</v>
      </c>
      <c r="E445" s="31">
        <v>880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674</v>
      </c>
      <c r="B446" s="29" t="s">
        <v>33</v>
      </c>
      <c r="C446" s="30" t="e"/>
      <c r="D446" s="31">
        <v>900</v>
      </c>
      <c r="E446" s="31">
        <v>880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675</v>
      </c>
      <c r="B447" s="29" t="s">
        <v>33</v>
      </c>
      <c r="C447" s="30" t="e"/>
      <c r="D447" s="31">
        <v>900</v>
      </c>
      <c r="E447" s="31">
        <v>880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676</v>
      </c>
      <c r="B448" s="29" t="s">
        <v>33</v>
      </c>
      <c r="C448" s="30" t="e"/>
      <c r="D448" s="31">
        <v>900</v>
      </c>
      <c r="E448" s="31">
        <v>880</v>
      </c>
      <c r="F448" s="29">
        <v>0</v>
      </c>
      <c r="G448" s="32">
        <f>C448*D448</f>
        <v>0</v>
      </c>
      <c r="H448" s="32">
        <f>C448*E448</f>
        <v>0</v>
      </c>
    </row>
    <row r="449" ht="21" customHeight="true" s="1" customFormat="true" outlineLevel="1">
      <c r="A449" s="24" t="s">
        <v>677</v>
      </c>
      <c r="B449" s="25" t="e"/>
      <c r="C449" s="26" t="e"/>
      <c r="D449" s="26" t="e"/>
      <c r="E449" s="26" t="e"/>
      <c r="F449" s="26" t="e"/>
      <c r="G449" s="26" t="e"/>
      <c r="H449" s="27" t="e"/>
    </row>
    <row r="450" ht="15" customHeight="true" s="1" customFormat="true" outlineLevel="2">
      <c r="A450" s="28" t="s">
        <v>678</v>
      </c>
      <c r="B450" s="29" t="s">
        <v>33</v>
      </c>
      <c r="C450" s="30" t="e"/>
      <c r="D450" s="31">
        <v>730</v>
      </c>
      <c r="E450" s="31">
        <v>710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679</v>
      </c>
      <c r="B451" s="29" t="s">
        <v>33</v>
      </c>
      <c r="C451" s="30" t="e"/>
      <c r="D451" s="31">
        <v>730</v>
      </c>
      <c r="E451" s="31">
        <v>710</v>
      </c>
      <c r="F451" s="29">
        <v>0</v>
      </c>
      <c r="G451" s="32">
        <f>C451*D451</f>
        <v>0</v>
      </c>
      <c r="H451" s="32">
        <f>C451*E451</f>
        <v>0</v>
      </c>
    </row>
    <row r="452" ht="21" customHeight="true" s="1" customFormat="true" outlineLevel="1">
      <c r="A452" s="24" t="s">
        <v>680</v>
      </c>
      <c r="B452" s="25" t="e"/>
      <c r="C452" s="26" t="e"/>
      <c r="D452" s="26" t="e"/>
      <c r="E452" s="26" t="e"/>
      <c r="F452" s="26" t="e"/>
      <c r="G452" s="26" t="e"/>
      <c r="H452" s="27" t="e"/>
    </row>
    <row r="453" ht="15" customHeight="true" s="1" customFormat="true" outlineLevel="2">
      <c r="A453" s="28" t="s">
        <v>681</v>
      </c>
      <c r="B453" s="29" t="s">
        <v>33</v>
      </c>
      <c r="C453" s="30" t="e"/>
      <c r="D453" s="31">
        <v>460</v>
      </c>
      <c r="E453" s="31">
        <v>450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683</v>
      </c>
      <c r="B454" s="29" t="s">
        <v>33</v>
      </c>
      <c r="C454" s="30" t="e"/>
      <c r="D454" s="31">
        <v>460</v>
      </c>
      <c r="E454" s="31">
        <v>450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684</v>
      </c>
      <c r="B455" s="29" t="s">
        <v>33</v>
      </c>
      <c r="C455" s="30" t="e"/>
      <c r="D455" s="31">
        <v>460</v>
      </c>
      <c r="E455" s="31">
        <v>450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685</v>
      </c>
      <c r="B456" s="29" t="s">
        <v>33</v>
      </c>
      <c r="C456" s="30" t="e"/>
      <c r="D456" s="31">
        <v>460</v>
      </c>
      <c r="E456" s="31">
        <v>450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686</v>
      </c>
      <c r="B457" s="29" t="s">
        <v>33</v>
      </c>
      <c r="C457" s="30" t="e"/>
      <c r="D457" s="31">
        <v>460</v>
      </c>
      <c r="E457" s="31">
        <v>450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687</v>
      </c>
      <c r="B458" s="29" t="s">
        <v>33</v>
      </c>
      <c r="C458" s="30" t="e"/>
      <c r="D458" s="31">
        <v>460</v>
      </c>
      <c r="E458" s="31">
        <v>450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688</v>
      </c>
      <c r="B459" s="29" t="s">
        <v>33</v>
      </c>
      <c r="C459" s="30" t="e"/>
      <c r="D459" s="31">
        <v>460</v>
      </c>
      <c r="E459" s="31">
        <v>450</v>
      </c>
      <c r="F459" s="29">
        <v>0</v>
      </c>
      <c r="G459" s="32">
        <f>C459*D459</f>
        <v>0</v>
      </c>
      <c r="H459" s="32">
        <f>C459*E459</f>
        <v>0</v>
      </c>
    </row>
    <row r="460" ht="21" customHeight="true" s="1" customFormat="true">
      <c r="A460" s="20" t="s">
        <v>689</v>
      </c>
      <c r="B460" s="21" t="e"/>
      <c r="C460" s="22" t="e"/>
      <c r="D460" s="22" t="e"/>
      <c r="E460" s="22" t="e"/>
      <c r="F460" s="22" t="e"/>
      <c r="G460" s="22" t="e"/>
      <c r="H460" s="23" t="e"/>
    </row>
    <row r="461" ht="21" customHeight="true" s="1" customFormat="true" outlineLevel="1">
      <c r="A461" s="24" t="s">
        <v>690</v>
      </c>
      <c r="B461" s="25" t="e"/>
      <c r="C461" s="26" t="e"/>
      <c r="D461" s="26" t="e"/>
      <c r="E461" s="26" t="e"/>
      <c r="F461" s="26" t="e"/>
      <c r="G461" s="26" t="e"/>
      <c r="H461" s="27" t="e"/>
    </row>
    <row r="462" ht="15" customHeight="true" s="1" customFormat="true" outlineLevel="2">
      <c r="A462" s="28" t="s">
        <v>691</v>
      </c>
      <c r="B462" s="29" t="s">
        <v>33</v>
      </c>
      <c r="C462" s="30" t="e"/>
      <c r="D462" s="31">
        <v>900</v>
      </c>
      <c r="E462" s="31">
        <v>880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692</v>
      </c>
      <c r="B463" s="29" t="s">
        <v>16</v>
      </c>
      <c r="C463" s="30" t="e"/>
      <c r="D463" s="31">
        <v>900</v>
      </c>
      <c r="E463" s="31">
        <v>880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693</v>
      </c>
      <c r="B464" s="29" t="s">
        <v>33</v>
      </c>
      <c r="C464" s="30" t="e"/>
      <c r="D464" s="31">
        <v>900</v>
      </c>
      <c r="E464" s="31">
        <v>880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694</v>
      </c>
      <c r="B465" s="29" t="s">
        <v>33</v>
      </c>
      <c r="C465" s="30" t="e"/>
      <c r="D465" s="31">
        <v>900</v>
      </c>
      <c r="E465" s="31">
        <v>880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695</v>
      </c>
      <c r="B466" s="29" t="s">
        <v>33</v>
      </c>
      <c r="C466" s="30" t="e"/>
      <c r="D466" s="31">
        <v>900</v>
      </c>
      <c r="E466" s="31">
        <v>880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696</v>
      </c>
      <c r="B467" s="29" t="s">
        <v>16</v>
      </c>
      <c r="C467" s="30" t="e"/>
      <c r="D467" s="31">
        <v>900</v>
      </c>
      <c r="E467" s="31">
        <v>880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697</v>
      </c>
      <c r="B468" s="29" t="s">
        <v>16</v>
      </c>
      <c r="C468" s="30" t="e"/>
      <c r="D468" s="31">
        <v>900</v>
      </c>
      <c r="E468" s="31">
        <v>880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698</v>
      </c>
      <c r="B469" s="29" t="s">
        <v>16</v>
      </c>
      <c r="C469" s="30" t="e"/>
      <c r="D469" s="31">
        <v>900</v>
      </c>
      <c r="E469" s="31">
        <v>880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699</v>
      </c>
      <c r="B470" s="29" t="s">
        <v>16</v>
      </c>
      <c r="C470" s="30" t="e"/>
      <c r="D470" s="31">
        <v>900</v>
      </c>
      <c r="E470" s="31">
        <v>880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700</v>
      </c>
      <c r="B471" s="29" t="s">
        <v>33</v>
      </c>
      <c r="C471" s="30" t="e"/>
      <c r="D471" s="31">
        <v>900</v>
      </c>
      <c r="E471" s="31">
        <v>880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701</v>
      </c>
      <c r="B472" s="29" t="s">
        <v>16</v>
      </c>
      <c r="C472" s="30" t="e"/>
      <c r="D472" s="31">
        <v>900</v>
      </c>
      <c r="E472" s="31">
        <v>880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702</v>
      </c>
      <c r="B473" s="29" t="s">
        <v>33</v>
      </c>
      <c r="C473" s="30" t="e"/>
      <c r="D473" s="31">
        <v>900</v>
      </c>
      <c r="E473" s="31">
        <v>880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703</v>
      </c>
      <c r="B474" s="29" t="s">
        <v>33</v>
      </c>
      <c r="C474" s="30" t="e"/>
      <c r="D474" s="31">
        <v>900</v>
      </c>
      <c r="E474" s="31">
        <v>880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704</v>
      </c>
      <c r="B475" s="29" t="s">
        <v>33</v>
      </c>
      <c r="C475" s="30" t="e"/>
      <c r="D475" s="31">
        <v>900</v>
      </c>
      <c r="E475" s="31">
        <v>880</v>
      </c>
      <c r="F475" s="29">
        <v>0</v>
      </c>
      <c r="G475" s="32">
        <f>C475*D475</f>
        <v>0</v>
      </c>
      <c r="H475" s="32">
        <f>C475*E475</f>
        <v>0</v>
      </c>
    </row>
    <row r="476" ht="21" customHeight="true" s="1" customFormat="true" outlineLevel="1">
      <c r="A476" s="24" t="s">
        <v>705</v>
      </c>
      <c r="B476" s="25" t="e"/>
      <c r="C476" s="26" t="e"/>
      <c r="D476" s="26" t="e"/>
      <c r="E476" s="26" t="e"/>
      <c r="F476" s="26" t="e"/>
      <c r="G476" s="26" t="e"/>
      <c r="H476" s="27" t="e"/>
    </row>
    <row r="477" ht="15" customHeight="true" s="1" customFormat="true" outlineLevel="2">
      <c r="A477" s="28" t="s">
        <v>706</v>
      </c>
      <c r="B477" s="29" t="s">
        <v>33</v>
      </c>
      <c r="C477" s="30" t="e"/>
      <c r="D477" s="31">
        <v>850</v>
      </c>
      <c r="E477" s="31">
        <v>830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708</v>
      </c>
      <c r="B478" s="29" t="s">
        <v>33</v>
      </c>
      <c r="C478" s="30" t="e"/>
      <c r="D478" s="31">
        <v>850</v>
      </c>
      <c r="E478" s="31">
        <v>830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709</v>
      </c>
      <c r="B479" s="29" t="s">
        <v>33</v>
      </c>
      <c r="C479" s="30" t="e"/>
      <c r="D479" s="31">
        <v>850</v>
      </c>
      <c r="E479" s="31">
        <v>830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710</v>
      </c>
      <c r="B480" s="29" t="s">
        <v>33</v>
      </c>
      <c r="C480" s="30" t="e"/>
      <c r="D480" s="31">
        <v>850</v>
      </c>
      <c r="E480" s="31">
        <v>830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711</v>
      </c>
      <c r="B481" s="29" t="s">
        <v>33</v>
      </c>
      <c r="C481" s="30" t="e"/>
      <c r="D481" s="31">
        <v>850</v>
      </c>
      <c r="E481" s="31">
        <v>830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712</v>
      </c>
      <c r="B482" s="29" t="s">
        <v>33</v>
      </c>
      <c r="C482" s="30" t="e"/>
      <c r="D482" s="31">
        <v>850</v>
      </c>
      <c r="E482" s="31">
        <v>830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713</v>
      </c>
      <c r="B483" s="29" t="s">
        <v>33</v>
      </c>
      <c r="C483" s="30" t="e"/>
      <c r="D483" s="31">
        <v>850</v>
      </c>
      <c r="E483" s="31">
        <v>830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714</v>
      </c>
      <c r="B484" s="29" t="s">
        <v>33</v>
      </c>
      <c r="C484" s="30" t="e"/>
      <c r="D484" s="31">
        <v>850</v>
      </c>
      <c r="E484" s="31">
        <v>830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715</v>
      </c>
      <c r="B485" s="29" t="s">
        <v>33</v>
      </c>
      <c r="C485" s="30" t="e"/>
      <c r="D485" s="31">
        <v>850</v>
      </c>
      <c r="E485" s="31">
        <v>830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716</v>
      </c>
      <c r="B486" s="29" t="s">
        <v>33</v>
      </c>
      <c r="C486" s="30" t="e"/>
      <c r="D486" s="31">
        <v>850</v>
      </c>
      <c r="E486" s="31">
        <v>830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717</v>
      </c>
      <c r="B487" s="29" t="s">
        <v>33</v>
      </c>
      <c r="C487" s="30" t="e"/>
      <c r="D487" s="31">
        <v>850</v>
      </c>
      <c r="E487" s="31">
        <v>830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718</v>
      </c>
      <c r="B488" s="29" t="s">
        <v>33</v>
      </c>
      <c r="C488" s="30" t="e"/>
      <c r="D488" s="31">
        <v>850</v>
      </c>
      <c r="E488" s="31">
        <v>830</v>
      </c>
      <c r="F488" s="29">
        <v>0</v>
      </c>
      <c r="G488" s="32">
        <f>C488*D488</f>
        <v>0</v>
      </c>
      <c r="H488" s="32">
        <f>C488*E488</f>
        <v>0</v>
      </c>
    </row>
    <row r="489" ht="21" customHeight="true" s="1" customFormat="true" outlineLevel="1">
      <c r="A489" s="24" t="s">
        <v>719</v>
      </c>
      <c r="B489" s="25" t="e"/>
      <c r="C489" s="26" t="e"/>
      <c r="D489" s="26" t="e"/>
      <c r="E489" s="26" t="e"/>
      <c r="F489" s="26" t="e"/>
      <c r="G489" s="26" t="e"/>
      <c r="H489" s="27" t="e"/>
    </row>
    <row r="490" ht="15" customHeight="true" s="1" customFormat="true" outlineLevel="2">
      <c r="A490" s="28" t="s">
        <v>720</v>
      </c>
      <c r="B490" s="29" t="s">
        <v>16</v>
      </c>
      <c r="C490" s="30" t="e"/>
      <c r="D490" s="31">
        <v>920</v>
      </c>
      <c r="E490" s="31">
        <v>900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721</v>
      </c>
      <c r="B491" s="29" t="s">
        <v>16</v>
      </c>
      <c r="C491" s="30" t="e"/>
      <c r="D491" s="31">
        <v>920</v>
      </c>
      <c r="E491" s="31">
        <v>900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722</v>
      </c>
      <c r="B492" s="29" t="s">
        <v>16</v>
      </c>
      <c r="C492" s="30" t="e"/>
      <c r="D492" s="31">
        <v>920</v>
      </c>
      <c r="E492" s="31">
        <v>900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723</v>
      </c>
      <c r="B493" s="29" t="s">
        <v>16</v>
      </c>
      <c r="C493" s="30" t="e"/>
      <c r="D493" s="31">
        <v>920</v>
      </c>
      <c r="E493" s="31">
        <v>900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724</v>
      </c>
      <c r="B494" s="29" t="s">
        <v>16</v>
      </c>
      <c r="C494" s="30" t="e"/>
      <c r="D494" s="31">
        <v>920</v>
      </c>
      <c r="E494" s="31">
        <v>900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725</v>
      </c>
      <c r="B495" s="29" t="s">
        <v>16</v>
      </c>
      <c r="C495" s="30" t="e"/>
      <c r="D495" s="31">
        <v>920</v>
      </c>
      <c r="E495" s="31">
        <v>900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726</v>
      </c>
      <c r="B496" s="29" t="s">
        <v>16</v>
      </c>
      <c r="C496" s="30" t="e"/>
      <c r="D496" s="31">
        <v>920</v>
      </c>
      <c r="E496" s="31">
        <v>900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727</v>
      </c>
      <c r="B497" s="29" t="s">
        <v>16</v>
      </c>
      <c r="C497" s="30" t="e"/>
      <c r="D497" s="31">
        <v>920</v>
      </c>
      <c r="E497" s="31">
        <v>900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728</v>
      </c>
      <c r="B498" s="29" t="s">
        <v>16</v>
      </c>
      <c r="C498" s="30" t="e"/>
      <c r="D498" s="31">
        <v>920</v>
      </c>
      <c r="E498" s="31">
        <v>900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729</v>
      </c>
      <c r="B499" s="29" t="s">
        <v>16</v>
      </c>
      <c r="C499" s="30" t="e"/>
      <c r="D499" s="31">
        <v>920</v>
      </c>
      <c r="E499" s="31">
        <v>900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730</v>
      </c>
      <c r="B500" s="29" t="s">
        <v>33</v>
      </c>
      <c r="C500" s="30" t="e"/>
      <c r="D500" s="31">
        <v>920</v>
      </c>
      <c r="E500" s="31">
        <v>900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731</v>
      </c>
      <c r="B501" s="29" t="s">
        <v>16</v>
      </c>
      <c r="C501" s="30" t="e"/>
      <c r="D501" s="31">
        <v>920</v>
      </c>
      <c r="E501" s="31">
        <v>900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732</v>
      </c>
      <c r="B502" s="29" t="s">
        <v>16</v>
      </c>
      <c r="C502" s="30" t="e"/>
      <c r="D502" s="31">
        <v>920</v>
      </c>
      <c r="E502" s="31">
        <v>900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733</v>
      </c>
      <c r="B503" s="29" t="s">
        <v>16</v>
      </c>
      <c r="C503" s="30" t="e"/>
      <c r="D503" s="31">
        <v>920</v>
      </c>
      <c r="E503" s="31">
        <v>900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734</v>
      </c>
      <c r="B504" s="29" t="s">
        <v>16</v>
      </c>
      <c r="C504" s="30" t="e"/>
      <c r="D504" s="31">
        <v>920</v>
      </c>
      <c r="E504" s="31">
        <v>900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735</v>
      </c>
      <c r="B505" s="29" t="s">
        <v>16</v>
      </c>
      <c r="C505" s="30" t="e"/>
      <c r="D505" s="31">
        <v>920</v>
      </c>
      <c r="E505" s="31">
        <v>900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736</v>
      </c>
      <c r="B506" s="29" t="s">
        <v>33</v>
      </c>
      <c r="C506" s="30" t="e"/>
      <c r="D506" s="31">
        <v>920</v>
      </c>
      <c r="E506" s="31">
        <v>900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737</v>
      </c>
      <c r="B507" s="29" t="s">
        <v>16</v>
      </c>
      <c r="C507" s="30" t="e"/>
      <c r="D507" s="31">
        <v>920</v>
      </c>
      <c r="E507" s="31">
        <v>900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738</v>
      </c>
      <c r="B508" s="29" t="s">
        <v>16</v>
      </c>
      <c r="C508" s="30" t="e"/>
      <c r="D508" s="31">
        <v>920</v>
      </c>
      <c r="E508" s="31">
        <v>900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739</v>
      </c>
      <c r="B509" s="29" t="s">
        <v>16</v>
      </c>
      <c r="C509" s="30" t="e"/>
      <c r="D509" s="31">
        <v>920</v>
      </c>
      <c r="E509" s="31">
        <v>900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740</v>
      </c>
      <c r="B510" s="29" t="s">
        <v>16</v>
      </c>
      <c r="C510" s="30" t="e"/>
      <c r="D510" s="31">
        <v>920</v>
      </c>
      <c r="E510" s="31">
        <v>900</v>
      </c>
      <c r="F510" s="29">
        <v>0</v>
      </c>
      <c r="G510" s="32">
        <f>C510*D510</f>
        <v>0</v>
      </c>
      <c r="H510" s="32">
        <f>C510*E510</f>
        <v>0</v>
      </c>
    </row>
    <row r="511" ht="21" customHeight="true" s="1" customFormat="true" outlineLevel="1">
      <c r="A511" s="24" t="s">
        <v>741</v>
      </c>
      <c r="B511" s="25" t="e"/>
      <c r="C511" s="26" t="e"/>
      <c r="D511" s="26" t="e"/>
      <c r="E511" s="26" t="e"/>
      <c r="F511" s="26" t="e"/>
      <c r="G511" s="26" t="e"/>
      <c r="H511" s="27" t="e"/>
    </row>
    <row r="512" ht="15" customHeight="true" s="1" customFormat="true" outlineLevel="2">
      <c r="A512" s="28" t="s">
        <v>742</v>
      </c>
      <c r="B512" s="29" t="s">
        <v>33</v>
      </c>
      <c r="C512" s="30" t="e"/>
      <c r="D512" s="31">
        <v>1010</v>
      </c>
      <c r="E512" s="31">
        <v>990</v>
      </c>
      <c r="F512" s="29">
        <v>0</v>
      </c>
      <c r="G512" s="32">
        <f>C512*D512</f>
        <v>0</v>
      </c>
      <c r="H512" s="32">
        <f>C512*E512</f>
        <v>0</v>
      </c>
    </row>
    <row r="513" ht="21" customHeight="true" s="1" customFormat="true" outlineLevel="1">
      <c r="A513" s="24" t="s">
        <v>745</v>
      </c>
      <c r="B513" s="25" t="e"/>
      <c r="C513" s="26" t="e"/>
      <c r="D513" s="26" t="e"/>
      <c r="E513" s="26" t="e"/>
      <c r="F513" s="26" t="e"/>
      <c r="G513" s="26" t="e"/>
      <c r="H513" s="27" t="e"/>
    </row>
    <row r="514" ht="15" customHeight="true" s="1" customFormat="true" outlineLevel="2">
      <c r="A514" s="28" t="s">
        <v>746</v>
      </c>
      <c r="B514" s="29" t="s">
        <v>16</v>
      </c>
      <c r="C514" s="30" t="e"/>
      <c r="D514" s="31">
        <v>940</v>
      </c>
      <c r="E514" s="31">
        <v>920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747</v>
      </c>
      <c r="B515" s="29" t="s">
        <v>16</v>
      </c>
      <c r="C515" s="30" t="e"/>
      <c r="D515" s="31">
        <v>940</v>
      </c>
      <c r="E515" s="31">
        <v>920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748</v>
      </c>
      <c r="B516" s="29" t="s">
        <v>33</v>
      </c>
      <c r="C516" s="30" t="e"/>
      <c r="D516" s="31">
        <v>940</v>
      </c>
      <c r="E516" s="31">
        <v>920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749</v>
      </c>
      <c r="B517" s="29" t="s">
        <v>33</v>
      </c>
      <c r="C517" s="30" t="e"/>
      <c r="D517" s="31">
        <v>940</v>
      </c>
      <c r="E517" s="31">
        <v>920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750</v>
      </c>
      <c r="B518" s="29" t="s">
        <v>16</v>
      </c>
      <c r="C518" s="30" t="e"/>
      <c r="D518" s="31">
        <v>940</v>
      </c>
      <c r="E518" s="31">
        <v>920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751</v>
      </c>
      <c r="B519" s="29" t="s">
        <v>33</v>
      </c>
      <c r="C519" s="30" t="e"/>
      <c r="D519" s="31">
        <v>940</v>
      </c>
      <c r="E519" s="31">
        <v>920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752</v>
      </c>
      <c r="B520" s="29" t="s">
        <v>33</v>
      </c>
      <c r="C520" s="30" t="e"/>
      <c r="D520" s="31">
        <v>940</v>
      </c>
      <c r="E520" s="31">
        <v>920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753</v>
      </c>
      <c r="B521" s="29" t="s">
        <v>16</v>
      </c>
      <c r="C521" s="30" t="e"/>
      <c r="D521" s="31">
        <v>940</v>
      </c>
      <c r="E521" s="31">
        <v>920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754</v>
      </c>
      <c r="B522" s="29" t="s">
        <v>33</v>
      </c>
      <c r="C522" s="30" t="e"/>
      <c r="D522" s="31">
        <v>940</v>
      </c>
      <c r="E522" s="31">
        <v>920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755</v>
      </c>
      <c r="B523" s="29" t="s">
        <v>33</v>
      </c>
      <c r="C523" s="30" t="e"/>
      <c r="D523" s="31">
        <v>940</v>
      </c>
      <c r="E523" s="31">
        <v>920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756</v>
      </c>
      <c r="B524" s="29" t="s">
        <v>33</v>
      </c>
      <c r="C524" s="30" t="e"/>
      <c r="D524" s="31">
        <v>940</v>
      </c>
      <c r="E524" s="31">
        <v>920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757</v>
      </c>
      <c r="B525" s="29" t="s">
        <v>33</v>
      </c>
      <c r="C525" s="30" t="e"/>
      <c r="D525" s="31">
        <v>940</v>
      </c>
      <c r="E525" s="31">
        <v>920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758</v>
      </c>
      <c r="B526" s="29" t="s">
        <v>16</v>
      </c>
      <c r="C526" s="30" t="e"/>
      <c r="D526" s="31">
        <v>940</v>
      </c>
      <c r="E526" s="31">
        <v>920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759</v>
      </c>
      <c r="B527" s="29" t="s">
        <v>33</v>
      </c>
      <c r="C527" s="30" t="e"/>
      <c r="D527" s="31">
        <v>940</v>
      </c>
      <c r="E527" s="31">
        <v>920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760</v>
      </c>
      <c r="B528" s="29" t="s">
        <v>33</v>
      </c>
      <c r="C528" s="30" t="e"/>
      <c r="D528" s="31">
        <v>940</v>
      </c>
      <c r="E528" s="31">
        <v>920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761</v>
      </c>
      <c r="B529" s="29" t="s">
        <v>33</v>
      </c>
      <c r="C529" s="30" t="e"/>
      <c r="D529" s="31">
        <v>940</v>
      </c>
      <c r="E529" s="31">
        <v>920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762</v>
      </c>
      <c r="B530" s="29" t="s">
        <v>33</v>
      </c>
      <c r="C530" s="30" t="e"/>
      <c r="D530" s="31">
        <v>940</v>
      </c>
      <c r="E530" s="31">
        <v>920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763</v>
      </c>
      <c r="B531" s="29" t="s">
        <v>33</v>
      </c>
      <c r="C531" s="30" t="e"/>
      <c r="D531" s="31">
        <v>940</v>
      </c>
      <c r="E531" s="31">
        <v>920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764</v>
      </c>
      <c r="B532" s="29" t="s">
        <v>33</v>
      </c>
      <c r="C532" s="30" t="e"/>
      <c r="D532" s="31">
        <v>940</v>
      </c>
      <c r="E532" s="31">
        <v>920</v>
      </c>
      <c r="F532" s="29">
        <v>0</v>
      </c>
      <c r="G532" s="32">
        <f>C532*D532</f>
        <v>0</v>
      </c>
      <c r="H532" s="32">
        <f>C532*E532</f>
        <v>0</v>
      </c>
    </row>
    <row r="533" ht="21" customHeight="true" s="1" customFormat="true" outlineLevel="1">
      <c r="A533" s="24" t="s">
        <v>765</v>
      </c>
      <c r="B533" s="25" t="e"/>
      <c r="C533" s="26" t="e"/>
      <c r="D533" s="26" t="e"/>
      <c r="E533" s="26" t="e"/>
      <c r="F533" s="26" t="e"/>
      <c r="G533" s="26" t="e"/>
      <c r="H533" s="27" t="e"/>
    </row>
    <row r="534" ht="15" customHeight="true" s="1" customFormat="true" outlineLevel="2">
      <c r="A534" s="28" t="s">
        <v>766</v>
      </c>
      <c r="B534" s="29" t="s">
        <v>33</v>
      </c>
      <c r="C534" s="30" t="e"/>
      <c r="D534" s="31">
        <v>440</v>
      </c>
      <c r="E534" s="31">
        <v>430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769</v>
      </c>
      <c r="B535" s="29" t="s">
        <v>33</v>
      </c>
      <c r="C535" s="30" t="e"/>
      <c r="D535" s="31">
        <v>440</v>
      </c>
      <c r="E535" s="31">
        <v>430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770</v>
      </c>
      <c r="B536" s="29" t="s">
        <v>33</v>
      </c>
      <c r="C536" s="30" t="e"/>
      <c r="D536" s="31">
        <v>440</v>
      </c>
      <c r="E536" s="31">
        <v>430</v>
      </c>
      <c r="F536" s="29">
        <v>0</v>
      </c>
      <c r="G536" s="32">
        <f>C536*D536</f>
        <v>0</v>
      </c>
      <c r="H536" s="32">
        <f>C536*E536</f>
        <v>0</v>
      </c>
    </row>
    <row r="537" ht="21" customHeight="true" s="1" customFormat="true" outlineLevel="1">
      <c r="A537" s="24" t="s">
        <v>771</v>
      </c>
      <c r="B537" s="25" t="e"/>
      <c r="C537" s="26" t="e"/>
      <c r="D537" s="26" t="e"/>
      <c r="E537" s="26" t="e"/>
      <c r="F537" s="26" t="e"/>
      <c r="G537" s="26" t="e"/>
      <c r="H537" s="27" t="e"/>
    </row>
    <row r="538" ht="15" customHeight="true" s="1" customFormat="true" outlineLevel="2">
      <c r="A538" s="28" t="s">
        <v>772</v>
      </c>
      <c r="B538" s="29" t="s">
        <v>16</v>
      </c>
      <c r="C538" s="30" t="e"/>
      <c r="D538" s="31">
        <v>840</v>
      </c>
      <c r="E538" s="31">
        <v>820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773</v>
      </c>
      <c r="B539" s="29" t="s">
        <v>33</v>
      </c>
      <c r="C539" s="30" t="e"/>
      <c r="D539" s="31">
        <v>840</v>
      </c>
      <c r="E539" s="31">
        <v>820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774</v>
      </c>
      <c r="B540" s="29" t="s">
        <v>33</v>
      </c>
      <c r="C540" s="30" t="e"/>
      <c r="D540" s="31">
        <v>840</v>
      </c>
      <c r="E540" s="31">
        <v>820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775</v>
      </c>
      <c r="B541" s="29" t="s">
        <v>16</v>
      </c>
      <c r="C541" s="30" t="e"/>
      <c r="D541" s="31">
        <v>840</v>
      </c>
      <c r="E541" s="31">
        <v>820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776</v>
      </c>
      <c r="B542" s="29" t="s">
        <v>16</v>
      </c>
      <c r="C542" s="30" t="e"/>
      <c r="D542" s="31">
        <v>840</v>
      </c>
      <c r="E542" s="31">
        <v>820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777</v>
      </c>
      <c r="B543" s="29" t="s">
        <v>33</v>
      </c>
      <c r="C543" s="30" t="e"/>
      <c r="D543" s="31">
        <v>840</v>
      </c>
      <c r="E543" s="31">
        <v>820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778</v>
      </c>
      <c r="B544" s="29" t="s">
        <v>16</v>
      </c>
      <c r="C544" s="30" t="e"/>
      <c r="D544" s="31">
        <v>840</v>
      </c>
      <c r="E544" s="31">
        <v>820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779</v>
      </c>
      <c r="B545" s="29" t="s">
        <v>33</v>
      </c>
      <c r="C545" s="30" t="e"/>
      <c r="D545" s="31">
        <v>840</v>
      </c>
      <c r="E545" s="31">
        <v>820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780</v>
      </c>
      <c r="B546" s="29" t="s">
        <v>33</v>
      </c>
      <c r="C546" s="30" t="e"/>
      <c r="D546" s="31">
        <v>840</v>
      </c>
      <c r="E546" s="31">
        <v>820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781</v>
      </c>
      <c r="B547" s="29" t="s">
        <v>33</v>
      </c>
      <c r="C547" s="30" t="e"/>
      <c r="D547" s="31">
        <v>840</v>
      </c>
      <c r="E547" s="31">
        <v>820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782</v>
      </c>
      <c r="B548" s="29" t="s">
        <v>33</v>
      </c>
      <c r="C548" s="30" t="e"/>
      <c r="D548" s="31">
        <v>840</v>
      </c>
      <c r="E548" s="31">
        <v>820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783</v>
      </c>
      <c r="B549" s="29" t="s">
        <v>33</v>
      </c>
      <c r="C549" s="30" t="e"/>
      <c r="D549" s="31">
        <v>840</v>
      </c>
      <c r="E549" s="31">
        <v>820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784</v>
      </c>
      <c r="B550" s="29" t="s">
        <v>33</v>
      </c>
      <c r="C550" s="30" t="e"/>
      <c r="D550" s="31">
        <v>840</v>
      </c>
      <c r="E550" s="31">
        <v>820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785</v>
      </c>
      <c r="B551" s="29" t="s">
        <v>33</v>
      </c>
      <c r="C551" s="30" t="e"/>
      <c r="D551" s="31">
        <v>840</v>
      </c>
      <c r="E551" s="31">
        <v>820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786</v>
      </c>
      <c r="B552" s="29" t="s">
        <v>33</v>
      </c>
      <c r="C552" s="30" t="e"/>
      <c r="D552" s="31">
        <v>840</v>
      </c>
      <c r="E552" s="31">
        <v>820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787</v>
      </c>
      <c r="B553" s="29" t="s">
        <v>33</v>
      </c>
      <c r="C553" s="30" t="e"/>
      <c r="D553" s="31">
        <v>840</v>
      </c>
      <c r="E553" s="31">
        <v>820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788</v>
      </c>
      <c r="B554" s="29" t="s">
        <v>33</v>
      </c>
      <c r="C554" s="30" t="e"/>
      <c r="D554" s="31">
        <v>840</v>
      </c>
      <c r="E554" s="31">
        <v>820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789</v>
      </c>
      <c r="B555" s="29" t="s">
        <v>16</v>
      </c>
      <c r="C555" s="30" t="e"/>
      <c r="D555" s="31">
        <v>840</v>
      </c>
      <c r="E555" s="31">
        <v>820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790</v>
      </c>
      <c r="B556" s="29" t="s">
        <v>16</v>
      </c>
      <c r="C556" s="30" t="e"/>
      <c r="D556" s="31">
        <v>840</v>
      </c>
      <c r="E556" s="31">
        <v>820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791</v>
      </c>
      <c r="B557" s="29" t="s">
        <v>33</v>
      </c>
      <c r="C557" s="30" t="e"/>
      <c r="D557" s="31">
        <v>840</v>
      </c>
      <c r="E557" s="31">
        <v>820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792</v>
      </c>
      <c r="B558" s="29" t="s">
        <v>16</v>
      </c>
      <c r="C558" s="30" t="e"/>
      <c r="D558" s="31">
        <v>840</v>
      </c>
      <c r="E558" s="31">
        <v>820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793</v>
      </c>
      <c r="B559" s="29" t="s">
        <v>16</v>
      </c>
      <c r="C559" s="30" t="e"/>
      <c r="D559" s="31">
        <v>840</v>
      </c>
      <c r="E559" s="31">
        <v>820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794</v>
      </c>
      <c r="B560" s="29" t="s">
        <v>16</v>
      </c>
      <c r="C560" s="30" t="e"/>
      <c r="D560" s="31">
        <v>840</v>
      </c>
      <c r="E560" s="31">
        <v>820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795</v>
      </c>
      <c r="B561" s="29" t="s">
        <v>33</v>
      </c>
      <c r="C561" s="30" t="e"/>
      <c r="D561" s="31">
        <v>840</v>
      </c>
      <c r="E561" s="31">
        <v>820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796</v>
      </c>
      <c r="B562" s="29" t="s">
        <v>16</v>
      </c>
      <c r="C562" s="30" t="e"/>
      <c r="D562" s="31">
        <v>840</v>
      </c>
      <c r="E562" s="31">
        <v>820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797</v>
      </c>
      <c r="B563" s="29" t="s">
        <v>16</v>
      </c>
      <c r="C563" s="30" t="e"/>
      <c r="D563" s="31">
        <v>840</v>
      </c>
      <c r="E563" s="31">
        <v>820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798</v>
      </c>
      <c r="B564" s="29" t="s">
        <v>33</v>
      </c>
      <c r="C564" s="30" t="e"/>
      <c r="D564" s="31">
        <v>840</v>
      </c>
      <c r="E564" s="31">
        <v>820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799</v>
      </c>
      <c r="B565" s="29" t="s">
        <v>33</v>
      </c>
      <c r="C565" s="30" t="e"/>
      <c r="D565" s="31">
        <v>840</v>
      </c>
      <c r="E565" s="31">
        <v>820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800</v>
      </c>
      <c r="B566" s="29" t="s">
        <v>33</v>
      </c>
      <c r="C566" s="30" t="e"/>
      <c r="D566" s="31">
        <v>840</v>
      </c>
      <c r="E566" s="31">
        <v>820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801</v>
      </c>
      <c r="B567" s="29" t="s">
        <v>16</v>
      </c>
      <c r="C567" s="30" t="e"/>
      <c r="D567" s="31">
        <v>840</v>
      </c>
      <c r="E567" s="31">
        <v>820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802</v>
      </c>
      <c r="B568" s="29" t="s">
        <v>16</v>
      </c>
      <c r="C568" s="30" t="e"/>
      <c r="D568" s="31">
        <v>840</v>
      </c>
      <c r="E568" s="31">
        <v>820</v>
      </c>
      <c r="F568" s="29">
        <v>0</v>
      </c>
      <c r="G568" s="32">
        <f>C568*D568</f>
        <v>0</v>
      </c>
      <c r="H568" s="32">
        <f>C568*E568</f>
        <v>0</v>
      </c>
    </row>
    <row r="569" ht="21" customHeight="true" s="1" customFormat="true" outlineLevel="1">
      <c r="A569" s="24" t="s">
        <v>803</v>
      </c>
      <c r="B569" s="25" t="e"/>
      <c r="C569" s="26" t="e"/>
      <c r="D569" s="26" t="e"/>
      <c r="E569" s="26" t="e"/>
      <c r="F569" s="26" t="e"/>
      <c r="G569" s="26" t="e"/>
      <c r="H569" s="27" t="e"/>
    </row>
    <row r="570" ht="15" customHeight="true" s="1" customFormat="true" outlineLevel="2">
      <c r="A570" s="28" t="s">
        <v>804</v>
      </c>
      <c r="B570" s="29" t="s">
        <v>16</v>
      </c>
      <c r="C570" s="30" t="e"/>
      <c r="D570" s="31">
        <v>870</v>
      </c>
      <c r="E570" s="31">
        <v>850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806</v>
      </c>
      <c r="B571" s="29" t="s">
        <v>16</v>
      </c>
      <c r="C571" s="30" t="e"/>
      <c r="D571" s="31">
        <v>870</v>
      </c>
      <c r="E571" s="31">
        <v>850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807</v>
      </c>
      <c r="B572" s="29" t="s">
        <v>16</v>
      </c>
      <c r="C572" s="30" t="e"/>
      <c r="D572" s="31">
        <v>870</v>
      </c>
      <c r="E572" s="31">
        <v>850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808</v>
      </c>
      <c r="B573" s="29" t="s">
        <v>16</v>
      </c>
      <c r="C573" s="30" t="e"/>
      <c r="D573" s="31">
        <v>870</v>
      </c>
      <c r="E573" s="31">
        <v>850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809</v>
      </c>
      <c r="B574" s="29" t="s">
        <v>16</v>
      </c>
      <c r="C574" s="30" t="e"/>
      <c r="D574" s="31">
        <v>870</v>
      </c>
      <c r="E574" s="31">
        <v>850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810</v>
      </c>
      <c r="B575" s="29" t="s">
        <v>16</v>
      </c>
      <c r="C575" s="30" t="e"/>
      <c r="D575" s="31">
        <v>870</v>
      </c>
      <c r="E575" s="31">
        <v>850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811</v>
      </c>
      <c r="B576" s="29" t="s">
        <v>16</v>
      </c>
      <c r="C576" s="30" t="e"/>
      <c r="D576" s="31">
        <v>870</v>
      </c>
      <c r="E576" s="31">
        <v>850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812</v>
      </c>
      <c r="B577" s="29" t="s">
        <v>16</v>
      </c>
      <c r="C577" s="30" t="e"/>
      <c r="D577" s="31">
        <v>870</v>
      </c>
      <c r="E577" s="31">
        <v>850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813</v>
      </c>
      <c r="B578" s="29" t="s">
        <v>16</v>
      </c>
      <c r="C578" s="30" t="e"/>
      <c r="D578" s="31">
        <v>870</v>
      </c>
      <c r="E578" s="31">
        <v>850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814</v>
      </c>
      <c r="B579" s="29" t="s">
        <v>16</v>
      </c>
      <c r="C579" s="30" t="e"/>
      <c r="D579" s="31">
        <v>870</v>
      </c>
      <c r="E579" s="31">
        <v>850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815</v>
      </c>
      <c r="B580" s="29" t="s">
        <v>16</v>
      </c>
      <c r="C580" s="30" t="e"/>
      <c r="D580" s="31">
        <v>870</v>
      </c>
      <c r="E580" s="31">
        <v>850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816</v>
      </c>
      <c r="B581" s="29" t="s">
        <v>16</v>
      </c>
      <c r="C581" s="30" t="e"/>
      <c r="D581" s="31">
        <v>870</v>
      </c>
      <c r="E581" s="31">
        <v>850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817</v>
      </c>
      <c r="B582" s="29" t="s">
        <v>16</v>
      </c>
      <c r="C582" s="30" t="e"/>
      <c r="D582" s="31">
        <v>870</v>
      </c>
      <c r="E582" s="31">
        <v>850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818</v>
      </c>
      <c r="B583" s="29" t="s">
        <v>16</v>
      </c>
      <c r="C583" s="30" t="e"/>
      <c r="D583" s="31">
        <v>870</v>
      </c>
      <c r="E583" s="31">
        <v>850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819</v>
      </c>
      <c r="B584" s="29" t="s">
        <v>16</v>
      </c>
      <c r="C584" s="30" t="e"/>
      <c r="D584" s="31">
        <v>870</v>
      </c>
      <c r="E584" s="31">
        <v>850</v>
      </c>
      <c r="F584" s="29">
        <v>0</v>
      </c>
      <c r="G584" s="32">
        <f>C584*D584</f>
        <v>0</v>
      </c>
      <c r="H584" s="32">
        <f>C584*E584</f>
        <v>0</v>
      </c>
    </row>
    <row r="585" ht="21" customHeight="true" s="1" customFormat="true">
      <c r="A585" s="20" t="s">
        <v>820</v>
      </c>
      <c r="B585" s="21" t="e"/>
      <c r="C585" s="22" t="e"/>
      <c r="D585" s="22" t="e"/>
      <c r="E585" s="22" t="e"/>
      <c r="F585" s="22" t="e"/>
      <c r="G585" s="22" t="e"/>
      <c r="H585" s="23" t="e"/>
    </row>
    <row r="586" ht="21" customHeight="true" s="1" customFormat="true" outlineLevel="1">
      <c r="A586" s="24" t="s">
        <v>821</v>
      </c>
      <c r="B586" s="25" t="e"/>
      <c r="C586" s="26" t="e"/>
      <c r="D586" s="26" t="e"/>
      <c r="E586" s="26" t="e"/>
      <c r="F586" s="26" t="e"/>
      <c r="G586" s="26" t="e"/>
      <c r="H586" s="27" t="e"/>
    </row>
    <row r="587" ht="15" customHeight="true" s="1" customFormat="true" outlineLevel="2">
      <c r="A587" s="28" t="s">
        <v>822</v>
      </c>
      <c r="B587" s="29" t="s">
        <v>33</v>
      </c>
      <c r="C587" s="30" t="e"/>
      <c r="D587" s="31">
        <v>1340</v>
      </c>
      <c r="E587" s="31">
        <v>1320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825</v>
      </c>
      <c r="B588" s="29" t="s">
        <v>33</v>
      </c>
      <c r="C588" s="30" t="e"/>
      <c r="D588" s="31">
        <v>1340</v>
      </c>
      <c r="E588" s="31">
        <v>1320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826</v>
      </c>
      <c r="B589" s="29" t="s">
        <v>33</v>
      </c>
      <c r="C589" s="30" t="e"/>
      <c r="D589" s="31">
        <v>1340</v>
      </c>
      <c r="E589" s="31">
        <v>1320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827</v>
      </c>
      <c r="B590" s="29" t="s">
        <v>33</v>
      </c>
      <c r="C590" s="30" t="e"/>
      <c r="D590" s="31">
        <v>1340</v>
      </c>
      <c r="E590" s="31">
        <v>1320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828</v>
      </c>
      <c r="B591" s="29" t="s">
        <v>33</v>
      </c>
      <c r="C591" s="30" t="e"/>
      <c r="D591" s="31">
        <v>1340</v>
      </c>
      <c r="E591" s="31">
        <v>1320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829</v>
      </c>
      <c r="B592" s="29" t="s">
        <v>33</v>
      </c>
      <c r="C592" s="30" t="e"/>
      <c r="D592" s="31">
        <v>1340</v>
      </c>
      <c r="E592" s="31">
        <v>1320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830</v>
      </c>
      <c r="B593" s="29" t="s">
        <v>33</v>
      </c>
      <c r="C593" s="30" t="e"/>
      <c r="D593" s="31">
        <v>1340</v>
      </c>
      <c r="E593" s="31">
        <v>1320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831</v>
      </c>
      <c r="B594" s="29" t="s">
        <v>33</v>
      </c>
      <c r="C594" s="30" t="e"/>
      <c r="D594" s="31">
        <v>1340</v>
      </c>
      <c r="E594" s="31">
        <v>1320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832</v>
      </c>
      <c r="B595" s="29" t="s">
        <v>33</v>
      </c>
      <c r="C595" s="30" t="e"/>
      <c r="D595" s="31">
        <v>1340</v>
      </c>
      <c r="E595" s="31">
        <v>1320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833</v>
      </c>
      <c r="B596" s="29" t="s">
        <v>33</v>
      </c>
      <c r="C596" s="30" t="e"/>
      <c r="D596" s="31">
        <v>1340</v>
      </c>
      <c r="E596" s="31">
        <v>1320</v>
      </c>
      <c r="F596" s="29">
        <v>0</v>
      </c>
      <c r="G596" s="32">
        <f>C596*D596</f>
        <v>0</v>
      </c>
      <c r="H596" s="32">
        <f>C596*E596</f>
        <v>0</v>
      </c>
    </row>
    <row r="597" ht="21" customHeight="true" s="1" customFormat="true" outlineLevel="1">
      <c r="A597" s="24" t="s">
        <v>834</v>
      </c>
      <c r="B597" s="25" t="e"/>
      <c r="C597" s="26" t="e"/>
      <c r="D597" s="26" t="e"/>
      <c r="E597" s="26" t="e"/>
      <c r="F597" s="26" t="e"/>
      <c r="G597" s="26" t="e"/>
      <c r="H597" s="27" t="e"/>
    </row>
    <row r="598" ht="15" customHeight="true" s="1" customFormat="true" outlineLevel="2">
      <c r="A598" s="28" t="s">
        <v>835</v>
      </c>
      <c r="B598" s="29" t="s">
        <v>33</v>
      </c>
      <c r="C598" s="30" t="e"/>
      <c r="D598" s="31">
        <v>1400</v>
      </c>
      <c r="E598" s="31">
        <v>1380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838</v>
      </c>
      <c r="B599" s="29" t="s">
        <v>33</v>
      </c>
      <c r="C599" s="30" t="e"/>
      <c r="D599" s="31">
        <v>1400</v>
      </c>
      <c r="E599" s="31">
        <v>1380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839</v>
      </c>
      <c r="B600" s="29" t="s">
        <v>33</v>
      </c>
      <c r="C600" s="30" t="e"/>
      <c r="D600" s="31">
        <v>1400</v>
      </c>
      <c r="E600" s="31">
        <v>1380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840</v>
      </c>
      <c r="B601" s="29" t="s">
        <v>33</v>
      </c>
      <c r="C601" s="30" t="e"/>
      <c r="D601" s="31">
        <v>1400</v>
      </c>
      <c r="E601" s="31">
        <v>1380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841</v>
      </c>
      <c r="B602" s="29" t="s">
        <v>33</v>
      </c>
      <c r="C602" s="30" t="e"/>
      <c r="D602" s="31">
        <v>1400</v>
      </c>
      <c r="E602" s="31">
        <v>1380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842</v>
      </c>
      <c r="B603" s="29" t="s">
        <v>33</v>
      </c>
      <c r="C603" s="30" t="e"/>
      <c r="D603" s="31">
        <v>1400</v>
      </c>
      <c r="E603" s="31">
        <v>1380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843</v>
      </c>
      <c r="B604" s="29" t="s">
        <v>33</v>
      </c>
      <c r="C604" s="30" t="e"/>
      <c r="D604" s="31">
        <v>1400</v>
      </c>
      <c r="E604" s="31">
        <v>1380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844</v>
      </c>
      <c r="B605" s="29" t="s">
        <v>33</v>
      </c>
      <c r="C605" s="30" t="e"/>
      <c r="D605" s="31">
        <v>1400</v>
      </c>
      <c r="E605" s="31">
        <v>1380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845</v>
      </c>
      <c r="B606" s="29" t="s">
        <v>33</v>
      </c>
      <c r="C606" s="30" t="e"/>
      <c r="D606" s="31">
        <v>1400</v>
      </c>
      <c r="E606" s="31">
        <v>1380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846</v>
      </c>
      <c r="B607" s="29" t="s">
        <v>33</v>
      </c>
      <c r="C607" s="30" t="e"/>
      <c r="D607" s="31">
        <v>1400</v>
      </c>
      <c r="E607" s="31">
        <v>1380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847</v>
      </c>
      <c r="B608" s="29" t="s">
        <v>33</v>
      </c>
      <c r="C608" s="30" t="e"/>
      <c r="D608" s="31">
        <v>1400</v>
      </c>
      <c r="E608" s="31">
        <v>1380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848</v>
      </c>
      <c r="B609" s="29" t="s">
        <v>33</v>
      </c>
      <c r="C609" s="30" t="e"/>
      <c r="D609" s="31">
        <v>1400</v>
      </c>
      <c r="E609" s="31">
        <v>1380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849</v>
      </c>
      <c r="B610" s="29" t="s">
        <v>33</v>
      </c>
      <c r="C610" s="30" t="e"/>
      <c r="D610" s="31">
        <v>1400</v>
      </c>
      <c r="E610" s="31">
        <v>1380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850</v>
      </c>
      <c r="B611" s="29" t="s">
        <v>33</v>
      </c>
      <c r="C611" s="30" t="e"/>
      <c r="D611" s="31">
        <v>1400</v>
      </c>
      <c r="E611" s="31">
        <v>1380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851</v>
      </c>
      <c r="B612" s="29" t="s">
        <v>33</v>
      </c>
      <c r="C612" s="30" t="e"/>
      <c r="D612" s="31">
        <v>1400</v>
      </c>
      <c r="E612" s="31">
        <v>1380</v>
      </c>
      <c r="F612" s="29">
        <v>0</v>
      </c>
      <c r="G612" s="32">
        <f>C612*D612</f>
        <v>0</v>
      </c>
      <c r="H612" s="32">
        <f>C612*E612</f>
        <v>0</v>
      </c>
    </row>
    <row r="613" ht="21" customHeight="true" s="1" customFormat="true" outlineLevel="1">
      <c r="A613" s="24" t="s">
        <v>852</v>
      </c>
      <c r="B613" s="25" t="e"/>
      <c r="C613" s="26" t="e"/>
      <c r="D613" s="26" t="e"/>
      <c r="E613" s="26" t="e"/>
      <c r="F613" s="26" t="e"/>
      <c r="G613" s="26" t="e"/>
      <c r="H613" s="27" t="e"/>
    </row>
    <row r="614" ht="15" customHeight="true" s="1" customFormat="true" outlineLevel="2">
      <c r="A614" s="28" t="s">
        <v>853</v>
      </c>
      <c r="B614" s="29" t="s">
        <v>33</v>
      </c>
      <c r="C614" s="30" t="e"/>
      <c r="D614" s="31">
        <v>1170</v>
      </c>
      <c r="E614" s="31">
        <v>1150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856</v>
      </c>
      <c r="B615" s="29" t="s">
        <v>33</v>
      </c>
      <c r="C615" s="30" t="e"/>
      <c r="D615" s="31">
        <v>1170</v>
      </c>
      <c r="E615" s="31">
        <v>1150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857</v>
      </c>
      <c r="B616" s="29" t="s">
        <v>33</v>
      </c>
      <c r="C616" s="30" t="e"/>
      <c r="D616" s="31">
        <v>1170</v>
      </c>
      <c r="E616" s="31">
        <v>1150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858</v>
      </c>
      <c r="B617" s="29" t="s">
        <v>33</v>
      </c>
      <c r="C617" s="30" t="e"/>
      <c r="D617" s="31">
        <v>1170</v>
      </c>
      <c r="E617" s="31">
        <v>1150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859</v>
      </c>
      <c r="B618" s="29" t="s">
        <v>33</v>
      </c>
      <c r="C618" s="30" t="e"/>
      <c r="D618" s="31">
        <v>1170</v>
      </c>
      <c r="E618" s="31">
        <v>1150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860</v>
      </c>
      <c r="B619" s="29" t="s">
        <v>33</v>
      </c>
      <c r="C619" s="30" t="e"/>
      <c r="D619" s="31">
        <v>1170</v>
      </c>
      <c r="E619" s="31">
        <v>1150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861</v>
      </c>
      <c r="B620" s="29" t="s">
        <v>33</v>
      </c>
      <c r="C620" s="30" t="e"/>
      <c r="D620" s="31">
        <v>1170</v>
      </c>
      <c r="E620" s="31">
        <v>1150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862</v>
      </c>
      <c r="B621" s="29" t="s">
        <v>33</v>
      </c>
      <c r="C621" s="30" t="e"/>
      <c r="D621" s="31">
        <v>1170</v>
      </c>
      <c r="E621" s="31">
        <v>1150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863</v>
      </c>
      <c r="B622" s="29" t="s">
        <v>33</v>
      </c>
      <c r="C622" s="30" t="e"/>
      <c r="D622" s="31">
        <v>1170</v>
      </c>
      <c r="E622" s="31">
        <v>1150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864</v>
      </c>
      <c r="B623" s="29" t="s">
        <v>33</v>
      </c>
      <c r="C623" s="30" t="e"/>
      <c r="D623" s="31">
        <v>1170</v>
      </c>
      <c r="E623" s="31">
        <v>1150</v>
      </c>
      <c r="F623" s="29">
        <v>0</v>
      </c>
      <c r="G623" s="32">
        <f>C623*D623</f>
        <v>0</v>
      </c>
      <c r="H623" s="32">
        <f>C623*E623</f>
        <v>0</v>
      </c>
    </row>
    <row r="624" ht="21" customHeight="true" s="1" customFormat="true" outlineLevel="1">
      <c r="A624" s="24" t="s">
        <v>865</v>
      </c>
      <c r="B624" s="25" t="e"/>
      <c r="C624" s="26" t="e"/>
      <c r="D624" s="26" t="e"/>
      <c r="E624" s="26" t="e"/>
      <c r="F624" s="26" t="e"/>
      <c r="G624" s="26" t="e"/>
      <c r="H624" s="27" t="e"/>
    </row>
    <row r="625" ht="15" customHeight="true" s="1" customFormat="true" outlineLevel="2">
      <c r="A625" s="28" t="s">
        <v>866</v>
      </c>
      <c r="B625" s="29" t="s">
        <v>33</v>
      </c>
      <c r="C625" s="30" t="e"/>
      <c r="D625" s="31">
        <v>1290</v>
      </c>
      <c r="E625" s="31">
        <v>1270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869</v>
      </c>
      <c r="B626" s="29" t="s">
        <v>33</v>
      </c>
      <c r="C626" s="30" t="e"/>
      <c r="D626" s="31">
        <v>1290</v>
      </c>
      <c r="E626" s="31">
        <v>1270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870</v>
      </c>
      <c r="B627" s="29" t="s">
        <v>33</v>
      </c>
      <c r="C627" s="30" t="e"/>
      <c r="D627" s="31">
        <v>1290</v>
      </c>
      <c r="E627" s="31">
        <v>1270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871</v>
      </c>
      <c r="B628" s="29" t="s">
        <v>33</v>
      </c>
      <c r="C628" s="30" t="e"/>
      <c r="D628" s="31">
        <v>1290</v>
      </c>
      <c r="E628" s="31">
        <v>1270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872</v>
      </c>
      <c r="B629" s="29" t="s">
        <v>33</v>
      </c>
      <c r="C629" s="30" t="e"/>
      <c r="D629" s="31">
        <v>1290</v>
      </c>
      <c r="E629" s="31">
        <v>1270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873</v>
      </c>
      <c r="B630" s="29" t="s">
        <v>33</v>
      </c>
      <c r="C630" s="30" t="e"/>
      <c r="D630" s="31">
        <v>1290</v>
      </c>
      <c r="E630" s="31">
        <v>1270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874</v>
      </c>
      <c r="B631" s="29" t="s">
        <v>33</v>
      </c>
      <c r="C631" s="30" t="e"/>
      <c r="D631" s="31">
        <v>1290</v>
      </c>
      <c r="E631" s="31">
        <v>1270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875</v>
      </c>
      <c r="B632" s="29" t="s">
        <v>33</v>
      </c>
      <c r="C632" s="30" t="e"/>
      <c r="D632" s="31">
        <v>1290</v>
      </c>
      <c r="E632" s="31">
        <v>1270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876</v>
      </c>
      <c r="B633" s="29" t="s">
        <v>33</v>
      </c>
      <c r="C633" s="30" t="e"/>
      <c r="D633" s="31">
        <v>1290</v>
      </c>
      <c r="E633" s="31">
        <v>1270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877</v>
      </c>
      <c r="B634" s="29" t="s">
        <v>33</v>
      </c>
      <c r="C634" s="30" t="e"/>
      <c r="D634" s="31">
        <v>1290</v>
      </c>
      <c r="E634" s="31">
        <v>1270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878</v>
      </c>
      <c r="B635" s="29" t="s">
        <v>33</v>
      </c>
      <c r="C635" s="30" t="e"/>
      <c r="D635" s="31">
        <v>1290</v>
      </c>
      <c r="E635" s="31">
        <v>1270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879</v>
      </c>
      <c r="B636" s="29" t="s">
        <v>33</v>
      </c>
      <c r="C636" s="30" t="e"/>
      <c r="D636" s="31">
        <v>1290</v>
      </c>
      <c r="E636" s="31">
        <v>1270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880</v>
      </c>
      <c r="B637" s="29" t="s">
        <v>33</v>
      </c>
      <c r="C637" s="30" t="e"/>
      <c r="D637" s="31">
        <v>1290</v>
      </c>
      <c r="E637" s="31">
        <v>1270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881</v>
      </c>
      <c r="B638" s="29" t="s">
        <v>33</v>
      </c>
      <c r="C638" s="30" t="e"/>
      <c r="D638" s="31">
        <v>1290</v>
      </c>
      <c r="E638" s="31">
        <v>1270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882</v>
      </c>
      <c r="B639" s="29" t="s">
        <v>33</v>
      </c>
      <c r="C639" s="30" t="e"/>
      <c r="D639" s="31">
        <v>1290</v>
      </c>
      <c r="E639" s="31">
        <v>1270</v>
      </c>
      <c r="F639" s="29">
        <v>0</v>
      </c>
      <c r="G639" s="32">
        <f>C639*D639</f>
        <v>0</v>
      </c>
      <c r="H639" s="32">
        <f>C639*E639</f>
        <v>0</v>
      </c>
    </row>
    <row r="640" ht="21" customHeight="true" s="1" customFormat="true" outlineLevel="1">
      <c r="A640" s="24" t="s">
        <v>883</v>
      </c>
      <c r="B640" s="25" t="e"/>
      <c r="C640" s="26" t="e"/>
      <c r="D640" s="26" t="e"/>
      <c r="E640" s="26" t="e"/>
      <c r="F640" s="26" t="e"/>
      <c r="G640" s="26" t="e"/>
      <c r="H640" s="27" t="e"/>
    </row>
    <row r="641" ht="15" customHeight="true" s="1" customFormat="true" outlineLevel="2">
      <c r="A641" s="28" t="s">
        <v>884</v>
      </c>
      <c r="B641" s="29" t="s">
        <v>33</v>
      </c>
      <c r="C641" s="30" t="e"/>
      <c r="D641" s="31">
        <v>580</v>
      </c>
      <c r="E641" s="31">
        <v>570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887</v>
      </c>
      <c r="B642" s="29" t="s">
        <v>33</v>
      </c>
      <c r="C642" s="30" t="e"/>
      <c r="D642" s="31">
        <v>580</v>
      </c>
      <c r="E642" s="31">
        <v>570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888</v>
      </c>
      <c r="B643" s="29" t="s">
        <v>33</v>
      </c>
      <c r="C643" s="30" t="e"/>
      <c r="D643" s="31">
        <v>580</v>
      </c>
      <c r="E643" s="31">
        <v>570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889</v>
      </c>
      <c r="B644" s="29" t="s">
        <v>33</v>
      </c>
      <c r="C644" s="30" t="e"/>
      <c r="D644" s="31">
        <v>580</v>
      </c>
      <c r="E644" s="31">
        <v>570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890</v>
      </c>
      <c r="B645" s="29" t="s">
        <v>33</v>
      </c>
      <c r="C645" s="30" t="e"/>
      <c r="D645" s="31">
        <v>580</v>
      </c>
      <c r="E645" s="31">
        <v>570</v>
      </c>
      <c r="F645" s="29">
        <v>0</v>
      </c>
      <c r="G645" s="32">
        <f>C645*D645</f>
        <v>0</v>
      </c>
      <c r="H645" s="32">
        <f>C645*E645</f>
        <v>0</v>
      </c>
    </row>
    <row r="646" ht="21" customHeight="true" s="1" customFormat="true">
      <c r="A646" s="20" t="s">
        <v>891</v>
      </c>
      <c r="B646" s="21" t="e"/>
      <c r="C646" s="22" t="e"/>
      <c r="D646" s="22" t="e"/>
      <c r="E646" s="22" t="e"/>
      <c r="F646" s="22" t="e"/>
      <c r="G646" s="22" t="e"/>
      <c r="H646" s="23" t="e"/>
    </row>
    <row r="647" ht="21" customHeight="true" s="1" customFormat="true" outlineLevel="1">
      <c r="A647" s="24" t="s">
        <v>892</v>
      </c>
      <c r="B647" s="25" t="e"/>
      <c r="C647" s="26" t="e"/>
      <c r="D647" s="26" t="e"/>
      <c r="E647" s="26" t="e"/>
      <c r="F647" s="26" t="e"/>
      <c r="G647" s="26" t="e"/>
      <c r="H647" s="27" t="e"/>
    </row>
    <row r="648" ht="15" customHeight="true" s="1" customFormat="true" outlineLevel="2">
      <c r="A648" s="28" t="s">
        <v>893</v>
      </c>
      <c r="B648" s="29" t="s">
        <v>33</v>
      </c>
      <c r="C648" s="30" t="e"/>
      <c r="D648" s="31">
        <v>1290</v>
      </c>
      <c r="E648" s="31">
        <v>1270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894</v>
      </c>
      <c r="B649" s="29" t="s">
        <v>16</v>
      </c>
      <c r="C649" s="30" t="e"/>
      <c r="D649" s="31">
        <v>1290</v>
      </c>
      <c r="E649" s="31">
        <v>1270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895</v>
      </c>
      <c r="B650" s="29" t="s">
        <v>16</v>
      </c>
      <c r="C650" s="30" t="e"/>
      <c r="D650" s="31">
        <v>1290</v>
      </c>
      <c r="E650" s="31">
        <v>1270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896</v>
      </c>
      <c r="B651" s="29" t="s">
        <v>16</v>
      </c>
      <c r="C651" s="30" t="e"/>
      <c r="D651" s="31">
        <v>1290</v>
      </c>
      <c r="E651" s="31">
        <v>1270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897</v>
      </c>
      <c r="B652" s="29" t="s">
        <v>16</v>
      </c>
      <c r="C652" s="30" t="e"/>
      <c r="D652" s="31">
        <v>1290</v>
      </c>
      <c r="E652" s="31">
        <v>1270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898</v>
      </c>
      <c r="B653" s="29" t="s">
        <v>16</v>
      </c>
      <c r="C653" s="30" t="e"/>
      <c r="D653" s="31">
        <v>1290</v>
      </c>
      <c r="E653" s="31">
        <v>1270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899</v>
      </c>
      <c r="B654" s="29" t="s">
        <v>16</v>
      </c>
      <c r="C654" s="30" t="e"/>
      <c r="D654" s="31">
        <v>1290</v>
      </c>
      <c r="E654" s="31">
        <v>1270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900</v>
      </c>
      <c r="B655" s="29" t="s">
        <v>33</v>
      </c>
      <c r="C655" s="30" t="e"/>
      <c r="D655" s="31">
        <v>1290</v>
      </c>
      <c r="E655" s="31">
        <v>1270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901</v>
      </c>
      <c r="B656" s="29" t="s">
        <v>16</v>
      </c>
      <c r="C656" s="30" t="e"/>
      <c r="D656" s="31">
        <v>1290</v>
      </c>
      <c r="E656" s="31">
        <v>1270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902</v>
      </c>
      <c r="B657" s="29" t="s">
        <v>16</v>
      </c>
      <c r="C657" s="30" t="e"/>
      <c r="D657" s="31">
        <v>1290</v>
      </c>
      <c r="E657" s="31">
        <v>1270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903</v>
      </c>
      <c r="B658" s="29" t="s">
        <v>16</v>
      </c>
      <c r="C658" s="30" t="e"/>
      <c r="D658" s="31">
        <v>1290</v>
      </c>
      <c r="E658" s="31">
        <v>1270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904</v>
      </c>
      <c r="B659" s="29" t="s">
        <v>33</v>
      </c>
      <c r="C659" s="30" t="e"/>
      <c r="D659" s="31">
        <v>1290</v>
      </c>
      <c r="E659" s="31">
        <v>1270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905</v>
      </c>
      <c r="B660" s="29" t="s">
        <v>16</v>
      </c>
      <c r="C660" s="30" t="e"/>
      <c r="D660" s="31">
        <v>1290</v>
      </c>
      <c r="E660" s="31">
        <v>1270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906</v>
      </c>
      <c r="B661" s="29" t="s">
        <v>16</v>
      </c>
      <c r="C661" s="30" t="e"/>
      <c r="D661" s="31">
        <v>1290</v>
      </c>
      <c r="E661" s="31">
        <v>1270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907</v>
      </c>
      <c r="B662" s="29" t="s">
        <v>16</v>
      </c>
      <c r="C662" s="30" t="e"/>
      <c r="D662" s="31">
        <v>1290</v>
      </c>
      <c r="E662" s="31">
        <v>1270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908</v>
      </c>
      <c r="B663" s="29" t="s">
        <v>16</v>
      </c>
      <c r="C663" s="30" t="e"/>
      <c r="D663" s="31">
        <v>1290</v>
      </c>
      <c r="E663" s="31">
        <v>1270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909</v>
      </c>
      <c r="B664" s="29" t="s">
        <v>16</v>
      </c>
      <c r="C664" s="30" t="e"/>
      <c r="D664" s="31">
        <v>1290</v>
      </c>
      <c r="E664" s="31">
        <v>1270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910</v>
      </c>
      <c r="B665" s="29" t="s">
        <v>33</v>
      </c>
      <c r="C665" s="30" t="e"/>
      <c r="D665" s="31">
        <v>1290</v>
      </c>
      <c r="E665" s="31">
        <v>1270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911</v>
      </c>
      <c r="B666" s="29" t="s">
        <v>16</v>
      </c>
      <c r="C666" s="30" t="e"/>
      <c r="D666" s="31">
        <v>1290</v>
      </c>
      <c r="E666" s="31">
        <v>1270</v>
      </c>
      <c r="F666" s="29">
        <v>0</v>
      </c>
      <c r="G666" s="32">
        <f>C666*D666</f>
        <v>0</v>
      </c>
      <c r="H666" s="32">
        <f>C666*E666</f>
        <v>0</v>
      </c>
    </row>
    <row r="667" ht="21" customHeight="true" s="1" customFormat="true">
      <c r="A667" s="20" t="s">
        <v>912</v>
      </c>
      <c r="B667" s="21" t="e"/>
      <c r="C667" s="22" t="e"/>
      <c r="D667" s="22" t="e"/>
      <c r="E667" s="22" t="e"/>
      <c r="F667" s="22" t="e"/>
      <c r="G667" s="22" t="e"/>
      <c r="H667" s="23" t="e"/>
    </row>
    <row r="668" ht="21" customHeight="true" s="1" customFormat="true" outlineLevel="1">
      <c r="A668" s="24" t="s">
        <v>913</v>
      </c>
      <c r="B668" s="25" t="e"/>
      <c r="C668" s="26" t="e"/>
      <c r="D668" s="26" t="e"/>
      <c r="E668" s="26" t="e"/>
      <c r="F668" s="26" t="e"/>
      <c r="G668" s="26" t="e"/>
      <c r="H668" s="27" t="e"/>
    </row>
    <row r="669" ht="15" customHeight="true" s="1" customFormat="true" outlineLevel="2">
      <c r="A669" s="28" t="s">
        <v>914</v>
      </c>
      <c r="B669" s="29" t="s">
        <v>33</v>
      </c>
      <c r="C669" s="30" t="e"/>
      <c r="D669" s="31">
        <v>780</v>
      </c>
      <c r="E669" s="31">
        <v>760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916</v>
      </c>
      <c r="B670" s="29" t="s">
        <v>33</v>
      </c>
      <c r="C670" s="30" t="e"/>
      <c r="D670" s="31">
        <v>780</v>
      </c>
      <c r="E670" s="31">
        <v>760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917</v>
      </c>
      <c r="B671" s="29" t="s">
        <v>33</v>
      </c>
      <c r="C671" s="30" t="e"/>
      <c r="D671" s="31">
        <v>780</v>
      </c>
      <c r="E671" s="31">
        <v>760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918</v>
      </c>
      <c r="B672" s="29" t="s">
        <v>33</v>
      </c>
      <c r="C672" s="30" t="e"/>
      <c r="D672" s="31">
        <v>780</v>
      </c>
      <c r="E672" s="31">
        <v>760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919</v>
      </c>
      <c r="B673" s="29" t="s">
        <v>33</v>
      </c>
      <c r="C673" s="30" t="e"/>
      <c r="D673" s="31">
        <v>780</v>
      </c>
      <c r="E673" s="31">
        <v>760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920</v>
      </c>
      <c r="B674" s="29" t="s">
        <v>33</v>
      </c>
      <c r="C674" s="30" t="e"/>
      <c r="D674" s="31">
        <v>780</v>
      </c>
      <c r="E674" s="31">
        <v>760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921</v>
      </c>
      <c r="B675" s="29" t="s">
        <v>33</v>
      </c>
      <c r="C675" s="30" t="e"/>
      <c r="D675" s="31">
        <v>780</v>
      </c>
      <c r="E675" s="31">
        <v>760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922</v>
      </c>
      <c r="B676" s="29" t="s">
        <v>33</v>
      </c>
      <c r="C676" s="30" t="e"/>
      <c r="D676" s="31">
        <v>780</v>
      </c>
      <c r="E676" s="31">
        <v>760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923</v>
      </c>
      <c r="B677" s="29" t="s">
        <v>33</v>
      </c>
      <c r="C677" s="30" t="e"/>
      <c r="D677" s="31">
        <v>780</v>
      </c>
      <c r="E677" s="31">
        <v>760</v>
      </c>
      <c r="F677" s="29">
        <v>0</v>
      </c>
      <c r="G677" s="32">
        <f>C677*D677</f>
        <v>0</v>
      </c>
      <c r="H677" s="32">
        <f>C677*E677</f>
        <v>0</v>
      </c>
    </row>
    <row r="678" ht="21" customHeight="true" s="1" customFormat="true">
      <c r="A678" s="20" t="s">
        <v>924</v>
      </c>
      <c r="B678" s="21" t="e"/>
      <c r="C678" s="22" t="e"/>
      <c r="D678" s="22" t="e"/>
      <c r="E678" s="22" t="e"/>
      <c r="F678" s="22" t="e"/>
      <c r="G678" s="22" t="e"/>
      <c r="H678" s="23" t="e"/>
    </row>
    <row r="679" ht="21" customHeight="true" s="1" customFormat="true" outlineLevel="1">
      <c r="A679" s="24" t="s">
        <v>925</v>
      </c>
      <c r="B679" s="25" t="e"/>
      <c r="C679" s="26" t="e"/>
      <c r="D679" s="26" t="e"/>
      <c r="E679" s="26" t="e"/>
      <c r="F679" s="26" t="e"/>
      <c r="G679" s="26" t="e"/>
      <c r="H679" s="27" t="e"/>
    </row>
    <row r="680" ht="15" customHeight="true" s="1" customFormat="true" outlineLevel="2">
      <c r="A680" s="28" t="s">
        <v>926</v>
      </c>
      <c r="B680" s="29" t="s">
        <v>33</v>
      </c>
      <c r="C680" s="30" t="e"/>
      <c r="D680" s="31">
        <v>740</v>
      </c>
      <c r="E680" s="31">
        <v>720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928</v>
      </c>
      <c r="B681" s="29" t="s">
        <v>33</v>
      </c>
      <c r="C681" s="30" t="e"/>
      <c r="D681" s="31">
        <v>740</v>
      </c>
      <c r="E681" s="31">
        <v>720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929</v>
      </c>
      <c r="B682" s="29" t="s">
        <v>33</v>
      </c>
      <c r="C682" s="30" t="e"/>
      <c r="D682" s="31">
        <v>740</v>
      </c>
      <c r="E682" s="31">
        <v>720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930</v>
      </c>
      <c r="B683" s="29" t="s">
        <v>33</v>
      </c>
      <c r="C683" s="30" t="e"/>
      <c r="D683" s="31">
        <v>740</v>
      </c>
      <c r="E683" s="31">
        <v>720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931</v>
      </c>
      <c r="B684" s="29" t="s">
        <v>33</v>
      </c>
      <c r="C684" s="30" t="e"/>
      <c r="D684" s="31">
        <v>740</v>
      </c>
      <c r="E684" s="31">
        <v>720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932</v>
      </c>
      <c r="B685" s="29" t="s">
        <v>33</v>
      </c>
      <c r="C685" s="30" t="e"/>
      <c r="D685" s="31">
        <v>740</v>
      </c>
      <c r="E685" s="31">
        <v>720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933</v>
      </c>
      <c r="B686" s="29" t="s">
        <v>33</v>
      </c>
      <c r="C686" s="30" t="e"/>
      <c r="D686" s="31">
        <v>740</v>
      </c>
      <c r="E686" s="31">
        <v>720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934</v>
      </c>
      <c r="B687" s="29" t="s">
        <v>33</v>
      </c>
      <c r="C687" s="30" t="e"/>
      <c r="D687" s="31">
        <v>740</v>
      </c>
      <c r="E687" s="31">
        <v>720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935</v>
      </c>
      <c r="B688" s="29" t="s">
        <v>33</v>
      </c>
      <c r="C688" s="30" t="e"/>
      <c r="D688" s="31">
        <v>740</v>
      </c>
      <c r="E688" s="31">
        <v>720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936</v>
      </c>
      <c r="B689" s="29" t="s">
        <v>33</v>
      </c>
      <c r="C689" s="30" t="e"/>
      <c r="D689" s="31">
        <v>740</v>
      </c>
      <c r="E689" s="31">
        <v>720</v>
      </c>
      <c r="F689" s="29">
        <v>0</v>
      </c>
      <c r="G689" s="32">
        <f>C689*D689</f>
        <v>0</v>
      </c>
      <c r="H689" s="32">
        <f>C689*E689</f>
        <v>0</v>
      </c>
    </row>
    <row r="690" ht="21" customHeight="true" s="1" customFormat="true">
      <c r="A690" s="20" t="s">
        <v>937</v>
      </c>
      <c r="B690" s="21" t="e"/>
      <c r="C690" s="22" t="e"/>
      <c r="D690" s="22" t="e"/>
      <c r="E690" s="22" t="e"/>
      <c r="F690" s="22" t="e"/>
      <c r="G690" s="22" t="e"/>
      <c r="H690" s="23" t="e"/>
    </row>
    <row r="691" ht="21" customHeight="true" s="1" customFormat="true" outlineLevel="1">
      <c r="A691" s="24" t="s">
        <v>938</v>
      </c>
      <c r="B691" s="25" t="e"/>
      <c r="C691" s="26" t="e"/>
      <c r="D691" s="26" t="e"/>
      <c r="E691" s="26" t="e"/>
      <c r="F691" s="26" t="e"/>
      <c r="G691" s="26" t="e"/>
      <c r="H691" s="27" t="e"/>
    </row>
    <row r="692" ht="15" customHeight="true" s="1" customFormat="true" outlineLevel="2">
      <c r="A692" s="28" t="s">
        <v>939</v>
      </c>
      <c r="B692" s="29" t="s">
        <v>33</v>
      </c>
      <c r="C692" s="30" t="e"/>
      <c r="D692" s="31">
        <v>900</v>
      </c>
      <c r="E692" s="31">
        <v>880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940</v>
      </c>
      <c r="B693" s="29" t="s">
        <v>33</v>
      </c>
      <c r="C693" s="30" t="e"/>
      <c r="D693" s="31">
        <v>900</v>
      </c>
      <c r="E693" s="31">
        <v>880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941</v>
      </c>
      <c r="B694" s="29" t="s">
        <v>33</v>
      </c>
      <c r="C694" s="30" t="e"/>
      <c r="D694" s="31">
        <v>900</v>
      </c>
      <c r="E694" s="31">
        <v>880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942</v>
      </c>
      <c r="B695" s="29" t="s">
        <v>33</v>
      </c>
      <c r="C695" s="30" t="e"/>
      <c r="D695" s="31">
        <v>900</v>
      </c>
      <c r="E695" s="31">
        <v>880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943</v>
      </c>
      <c r="B696" s="29" t="s">
        <v>33</v>
      </c>
      <c r="C696" s="30" t="e"/>
      <c r="D696" s="31">
        <v>900</v>
      </c>
      <c r="E696" s="31">
        <v>880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944</v>
      </c>
      <c r="B697" s="29" t="s">
        <v>33</v>
      </c>
      <c r="C697" s="30" t="e"/>
      <c r="D697" s="31">
        <v>900</v>
      </c>
      <c r="E697" s="31">
        <v>880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945</v>
      </c>
      <c r="B698" s="29" t="s">
        <v>33</v>
      </c>
      <c r="C698" s="30" t="e"/>
      <c r="D698" s="31">
        <v>900</v>
      </c>
      <c r="E698" s="31">
        <v>880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946</v>
      </c>
      <c r="B699" s="29" t="s">
        <v>33</v>
      </c>
      <c r="C699" s="30" t="e"/>
      <c r="D699" s="31">
        <v>900</v>
      </c>
      <c r="E699" s="31">
        <v>880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947</v>
      </c>
      <c r="B700" s="29" t="s">
        <v>33</v>
      </c>
      <c r="C700" s="30" t="e"/>
      <c r="D700" s="31">
        <v>900</v>
      </c>
      <c r="E700" s="31">
        <v>880</v>
      </c>
      <c r="F700" s="29">
        <v>0</v>
      </c>
      <c r="G700" s="32">
        <f>C700*D700</f>
        <v>0</v>
      </c>
      <c r="H700" s="32">
        <f>C700*E700</f>
        <v>0</v>
      </c>
    </row>
    <row r="701" ht="21" customHeight="true" s="1" customFormat="true" outlineLevel="1">
      <c r="A701" s="24" t="s">
        <v>948</v>
      </c>
      <c r="B701" s="25" t="e"/>
      <c r="C701" s="26" t="e"/>
      <c r="D701" s="26" t="e"/>
      <c r="E701" s="26" t="e"/>
      <c r="F701" s="26" t="e"/>
      <c r="G701" s="26" t="e"/>
      <c r="H701" s="27" t="e"/>
    </row>
    <row r="702" ht="15" customHeight="true" s="1" customFormat="true" outlineLevel="2">
      <c r="A702" s="28" t="s">
        <v>949</v>
      </c>
      <c r="B702" s="29" t="s">
        <v>33</v>
      </c>
      <c r="C702" s="30" t="e"/>
      <c r="D702" s="31">
        <v>620</v>
      </c>
      <c r="E702" s="31">
        <v>600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950</v>
      </c>
      <c r="B703" s="29" t="s">
        <v>33</v>
      </c>
      <c r="C703" s="30" t="e"/>
      <c r="D703" s="31">
        <v>620</v>
      </c>
      <c r="E703" s="31">
        <v>600</v>
      </c>
      <c r="F703" s="29">
        <v>0</v>
      </c>
      <c r="G703" s="32">
        <f>C703*D703</f>
        <v>0</v>
      </c>
      <c r="H703" s="32">
        <f>C703*E703</f>
        <v>0</v>
      </c>
    </row>
    <row r="704" ht="21" customHeight="true" s="1" customFormat="true">
      <c r="A704" s="20" t="s">
        <v>951</v>
      </c>
      <c r="B704" s="21" t="e"/>
      <c r="C704" s="22" t="e"/>
      <c r="D704" s="22" t="e"/>
      <c r="E704" s="22" t="e"/>
      <c r="F704" s="22" t="e"/>
      <c r="G704" s="22" t="e"/>
      <c r="H704" s="23" t="e"/>
    </row>
    <row r="705" ht="21" customHeight="true" s="1" customFormat="true" outlineLevel="1">
      <c r="A705" s="24" t="s">
        <v>952</v>
      </c>
      <c r="B705" s="25" t="e"/>
      <c r="C705" s="26" t="e"/>
      <c r="D705" s="26" t="e"/>
      <c r="E705" s="26" t="e"/>
      <c r="F705" s="26" t="e"/>
      <c r="G705" s="26" t="e"/>
      <c r="H705" s="27" t="e"/>
    </row>
    <row r="706" ht="15" customHeight="true" s="1" customFormat="true" outlineLevel="2">
      <c r="A706" s="28" t="s">
        <v>953</v>
      </c>
      <c r="B706" s="29" t="s">
        <v>16</v>
      </c>
      <c r="C706" s="30" t="e"/>
      <c r="D706" s="31">
        <v>740</v>
      </c>
      <c r="E706" s="31">
        <v>720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954</v>
      </c>
      <c r="B707" s="29" t="s">
        <v>16</v>
      </c>
      <c r="C707" s="30" t="e"/>
      <c r="D707" s="31">
        <v>740</v>
      </c>
      <c r="E707" s="31">
        <v>720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955</v>
      </c>
      <c r="B708" s="29" t="s">
        <v>16</v>
      </c>
      <c r="C708" s="30" t="e"/>
      <c r="D708" s="31">
        <v>740</v>
      </c>
      <c r="E708" s="31">
        <v>720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956</v>
      </c>
      <c r="B709" s="29" t="s">
        <v>16</v>
      </c>
      <c r="C709" s="30" t="e"/>
      <c r="D709" s="31">
        <v>740</v>
      </c>
      <c r="E709" s="31">
        <v>720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957</v>
      </c>
      <c r="B710" s="29" t="s">
        <v>16</v>
      </c>
      <c r="C710" s="30" t="e"/>
      <c r="D710" s="31">
        <v>740</v>
      </c>
      <c r="E710" s="31">
        <v>720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958</v>
      </c>
      <c r="B711" s="29" t="s">
        <v>16</v>
      </c>
      <c r="C711" s="30" t="e"/>
      <c r="D711" s="31">
        <v>740</v>
      </c>
      <c r="E711" s="31">
        <v>720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959</v>
      </c>
      <c r="B712" s="29" t="s">
        <v>16</v>
      </c>
      <c r="C712" s="30" t="e"/>
      <c r="D712" s="31">
        <v>740</v>
      </c>
      <c r="E712" s="31">
        <v>720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960</v>
      </c>
      <c r="B713" s="29" t="s">
        <v>16</v>
      </c>
      <c r="C713" s="30" t="e"/>
      <c r="D713" s="31">
        <v>740</v>
      </c>
      <c r="E713" s="31">
        <v>720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961</v>
      </c>
      <c r="B714" s="29" t="s">
        <v>16</v>
      </c>
      <c r="C714" s="30" t="e"/>
      <c r="D714" s="31">
        <v>740</v>
      </c>
      <c r="E714" s="31">
        <v>720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962</v>
      </c>
      <c r="B715" s="29" t="s">
        <v>16</v>
      </c>
      <c r="C715" s="30" t="e"/>
      <c r="D715" s="31">
        <v>740</v>
      </c>
      <c r="E715" s="31">
        <v>720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963</v>
      </c>
      <c r="B716" s="29" t="s">
        <v>16</v>
      </c>
      <c r="C716" s="30" t="e"/>
      <c r="D716" s="31">
        <v>740</v>
      </c>
      <c r="E716" s="31">
        <v>720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964</v>
      </c>
      <c r="B717" s="29" t="s">
        <v>16</v>
      </c>
      <c r="C717" s="30" t="e"/>
      <c r="D717" s="31">
        <v>740</v>
      </c>
      <c r="E717" s="31">
        <v>720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965</v>
      </c>
      <c r="B718" s="29" t="s">
        <v>16</v>
      </c>
      <c r="C718" s="30" t="e"/>
      <c r="D718" s="31">
        <v>740</v>
      </c>
      <c r="E718" s="31">
        <v>720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966</v>
      </c>
      <c r="B719" s="29" t="s">
        <v>16</v>
      </c>
      <c r="C719" s="30" t="e"/>
      <c r="D719" s="31">
        <v>740</v>
      </c>
      <c r="E719" s="31">
        <v>720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967</v>
      </c>
      <c r="B720" s="29" t="s">
        <v>16</v>
      </c>
      <c r="C720" s="30" t="e"/>
      <c r="D720" s="31">
        <v>740</v>
      </c>
      <c r="E720" s="31">
        <v>720</v>
      </c>
      <c r="F720" s="29">
        <v>0</v>
      </c>
      <c r="G720" s="32">
        <f>C720*D720</f>
        <v>0</v>
      </c>
      <c r="H720" s="32">
        <f>C720*E720</f>
        <v>0</v>
      </c>
    </row>
    <row r="721" ht="21" customHeight="true" s="1" customFormat="true" outlineLevel="1">
      <c r="A721" s="24" t="s">
        <v>968</v>
      </c>
      <c r="B721" s="25" t="e"/>
      <c r="C721" s="26" t="e"/>
      <c r="D721" s="26" t="e"/>
      <c r="E721" s="26" t="e"/>
      <c r="F721" s="26" t="e"/>
      <c r="G721" s="26" t="e"/>
      <c r="H721" s="27" t="e"/>
    </row>
    <row r="722" ht="15" customHeight="true" s="1" customFormat="true" outlineLevel="2">
      <c r="A722" s="28" t="s">
        <v>969</v>
      </c>
      <c r="B722" s="29" t="s">
        <v>33</v>
      </c>
      <c r="C722" s="30" t="e"/>
      <c r="D722" s="31">
        <v>700</v>
      </c>
      <c r="E722" s="31">
        <v>680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970</v>
      </c>
      <c r="B723" s="29" t="s">
        <v>16</v>
      </c>
      <c r="C723" s="30" t="e"/>
      <c r="D723" s="31">
        <v>700</v>
      </c>
      <c r="E723" s="31">
        <v>680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971</v>
      </c>
      <c r="B724" s="29" t="s">
        <v>33</v>
      </c>
      <c r="C724" s="30" t="e"/>
      <c r="D724" s="31">
        <v>700</v>
      </c>
      <c r="E724" s="31">
        <v>680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972</v>
      </c>
      <c r="B725" s="29" t="s">
        <v>16</v>
      </c>
      <c r="C725" s="30" t="e"/>
      <c r="D725" s="31">
        <v>700</v>
      </c>
      <c r="E725" s="31">
        <v>680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973</v>
      </c>
      <c r="B726" s="29" t="s">
        <v>33</v>
      </c>
      <c r="C726" s="30" t="e"/>
      <c r="D726" s="31">
        <v>700</v>
      </c>
      <c r="E726" s="31">
        <v>680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974</v>
      </c>
      <c r="B727" s="29" t="s">
        <v>33</v>
      </c>
      <c r="C727" s="30" t="e"/>
      <c r="D727" s="31">
        <v>700</v>
      </c>
      <c r="E727" s="31">
        <v>680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975</v>
      </c>
      <c r="B728" s="29" t="s">
        <v>16</v>
      </c>
      <c r="C728" s="30" t="e"/>
      <c r="D728" s="31">
        <v>700</v>
      </c>
      <c r="E728" s="31">
        <v>680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976</v>
      </c>
      <c r="B729" s="29" t="s">
        <v>33</v>
      </c>
      <c r="C729" s="30" t="e"/>
      <c r="D729" s="31">
        <v>700</v>
      </c>
      <c r="E729" s="31">
        <v>680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977</v>
      </c>
      <c r="B730" s="29" t="s">
        <v>33</v>
      </c>
      <c r="C730" s="30" t="e"/>
      <c r="D730" s="31">
        <v>700</v>
      </c>
      <c r="E730" s="31">
        <v>680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978</v>
      </c>
      <c r="B731" s="29" t="s">
        <v>33</v>
      </c>
      <c r="C731" s="30" t="e"/>
      <c r="D731" s="31">
        <v>700</v>
      </c>
      <c r="E731" s="31">
        <v>680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979</v>
      </c>
      <c r="B732" s="29" t="s">
        <v>16</v>
      </c>
      <c r="C732" s="30" t="e"/>
      <c r="D732" s="31">
        <v>700</v>
      </c>
      <c r="E732" s="31">
        <v>680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980</v>
      </c>
      <c r="B733" s="29" t="s">
        <v>33</v>
      </c>
      <c r="C733" s="30" t="e"/>
      <c r="D733" s="31">
        <v>700</v>
      </c>
      <c r="E733" s="31">
        <v>680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981</v>
      </c>
      <c r="B734" s="29" t="s">
        <v>33</v>
      </c>
      <c r="C734" s="30" t="e"/>
      <c r="D734" s="31">
        <v>700</v>
      </c>
      <c r="E734" s="31">
        <v>680</v>
      </c>
      <c r="F734" s="29">
        <v>0</v>
      </c>
      <c r="G734" s="32">
        <f>C734*D734</f>
        <v>0</v>
      </c>
      <c r="H734" s="32">
        <f>C734*E734</f>
        <v>0</v>
      </c>
    </row>
    <row r="735" ht="21" customHeight="true" s="1" customFormat="true">
      <c r="A735" s="20" t="s">
        <v>982</v>
      </c>
      <c r="B735" s="21" t="e"/>
      <c r="C735" s="22" t="e"/>
      <c r="D735" s="22" t="e"/>
      <c r="E735" s="22" t="e"/>
      <c r="F735" s="22" t="e"/>
      <c r="G735" s="22" t="e"/>
      <c r="H735" s="23" t="e"/>
    </row>
    <row r="736" ht="21" customHeight="true" s="1" customFormat="true" outlineLevel="1">
      <c r="A736" s="24" t="s">
        <v>983</v>
      </c>
      <c r="B736" s="25" t="e"/>
      <c r="C736" s="26" t="e"/>
      <c r="D736" s="26" t="e"/>
      <c r="E736" s="26" t="e"/>
      <c r="F736" s="26" t="e"/>
      <c r="G736" s="26" t="e"/>
      <c r="H736" s="27" t="e"/>
    </row>
    <row r="737" ht="15" customHeight="true" s="1" customFormat="true" outlineLevel="2">
      <c r="A737" s="28" t="s">
        <v>984</v>
      </c>
      <c r="B737" s="29" t="s">
        <v>33</v>
      </c>
      <c r="C737" s="30" t="e"/>
      <c r="D737" s="31">
        <v>640</v>
      </c>
      <c r="E737" s="31">
        <v>620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985</v>
      </c>
      <c r="B738" s="29" t="s">
        <v>33</v>
      </c>
      <c r="C738" s="30" t="e"/>
      <c r="D738" s="31">
        <v>640</v>
      </c>
      <c r="E738" s="31">
        <v>620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986</v>
      </c>
      <c r="B739" s="29" t="s">
        <v>16</v>
      </c>
      <c r="C739" s="30" t="e"/>
      <c r="D739" s="31">
        <v>640</v>
      </c>
      <c r="E739" s="31">
        <v>620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987</v>
      </c>
      <c r="B740" s="29" t="s">
        <v>16</v>
      </c>
      <c r="C740" s="30" t="e"/>
      <c r="D740" s="31">
        <v>640</v>
      </c>
      <c r="E740" s="31">
        <v>620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988</v>
      </c>
      <c r="B741" s="29" t="s">
        <v>33</v>
      </c>
      <c r="C741" s="30" t="e"/>
      <c r="D741" s="31">
        <v>640</v>
      </c>
      <c r="E741" s="31">
        <v>620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989</v>
      </c>
      <c r="B742" s="29" t="s">
        <v>16</v>
      </c>
      <c r="C742" s="30" t="e"/>
      <c r="D742" s="31">
        <v>640</v>
      </c>
      <c r="E742" s="31">
        <v>620</v>
      </c>
      <c r="F742" s="29">
        <v>0</v>
      </c>
      <c r="G742" s="32">
        <f>C742*D742</f>
        <v>0</v>
      </c>
      <c r="H742" s="32">
        <f>C742*E742</f>
        <v>0</v>
      </c>
    </row>
    <row r="743" ht="15" customHeight="true" s="1" customFormat="true" outlineLevel="2">
      <c r="A743" s="28" t="s">
        <v>990</v>
      </c>
      <c r="B743" s="29" t="s">
        <v>33</v>
      </c>
      <c r="C743" s="30" t="e"/>
      <c r="D743" s="31">
        <v>640</v>
      </c>
      <c r="E743" s="31">
        <v>620</v>
      </c>
      <c r="F743" s="29">
        <v>0</v>
      </c>
      <c r="G743" s="32">
        <f>C743*D743</f>
        <v>0</v>
      </c>
      <c r="H743" s="32">
        <f>C743*E743</f>
        <v>0</v>
      </c>
    </row>
    <row r="744" ht="21" customHeight="true" s="1" customFormat="true">
      <c r="A744" s="20" t="s">
        <v>991</v>
      </c>
      <c r="B744" s="21" t="e"/>
      <c r="C744" s="22" t="e"/>
      <c r="D744" s="22" t="e"/>
      <c r="E744" s="22" t="e"/>
      <c r="F744" s="22" t="e"/>
      <c r="G744" s="22" t="e"/>
      <c r="H744" s="23" t="e"/>
    </row>
    <row r="745" ht="21" customHeight="true" s="1" customFormat="true" outlineLevel="1">
      <c r="A745" s="24" t="s">
        <v>992</v>
      </c>
      <c r="B745" s="25" t="e"/>
      <c r="C745" s="26" t="e"/>
      <c r="D745" s="26" t="e"/>
      <c r="E745" s="26" t="e"/>
      <c r="F745" s="26" t="e"/>
      <c r="G745" s="26" t="e"/>
      <c r="H745" s="27" t="e"/>
    </row>
    <row r="746" ht="15" customHeight="true" s="1" customFormat="true" outlineLevel="2">
      <c r="A746" s="28" t="s">
        <v>993</v>
      </c>
      <c r="B746" s="29" t="s">
        <v>33</v>
      </c>
      <c r="C746" s="30" t="e"/>
      <c r="D746" s="31">
        <v>620</v>
      </c>
      <c r="E746" s="31">
        <v>600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994</v>
      </c>
      <c r="B747" s="29" t="s">
        <v>33</v>
      </c>
      <c r="C747" s="30" t="e"/>
      <c r="D747" s="31">
        <v>620</v>
      </c>
      <c r="E747" s="31">
        <v>600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995</v>
      </c>
      <c r="B748" s="29" t="s">
        <v>33</v>
      </c>
      <c r="C748" s="30" t="e"/>
      <c r="D748" s="31">
        <v>620</v>
      </c>
      <c r="E748" s="31">
        <v>600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996</v>
      </c>
      <c r="B749" s="29" t="s">
        <v>33</v>
      </c>
      <c r="C749" s="30" t="e"/>
      <c r="D749" s="31">
        <v>620</v>
      </c>
      <c r="E749" s="31">
        <v>600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997</v>
      </c>
      <c r="B750" s="29" t="s">
        <v>33</v>
      </c>
      <c r="C750" s="30" t="e"/>
      <c r="D750" s="31">
        <v>620</v>
      </c>
      <c r="E750" s="31">
        <v>600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998</v>
      </c>
      <c r="B751" s="29" t="s">
        <v>33</v>
      </c>
      <c r="C751" s="30" t="e"/>
      <c r="D751" s="31">
        <v>620</v>
      </c>
      <c r="E751" s="31">
        <v>600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999</v>
      </c>
      <c r="B752" s="29" t="s">
        <v>33</v>
      </c>
      <c r="C752" s="30" t="e"/>
      <c r="D752" s="31">
        <v>620</v>
      </c>
      <c r="E752" s="31">
        <v>600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1000</v>
      </c>
      <c r="B753" s="29" t="s">
        <v>33</v>
      </c>
      <c r="C753" s="30" t="e"/>
      <c r="D753" s="31">
        <v>620</v>
      </c>
      <c r="E753" s="31">
        <v>600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1001</v>
      </c>
      <c r="B754" s="29" t="s">
        <v>33</v>
      </c>
      <c r="C754" s="30" t="e"/>
      <c r="D754" s="31">
        <v>620</v>
      </c>
      <c r="E754" s="31">
        <v>600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1002</v>
      </c>
      <c r="B755" s="29" t="s">
        <v>33</v>
      </c>
      <c r="C755" s="30" t="e"/>
      <c r="D755" s="31">
        <v>620</v>
      </c>
      <c r="E755" s="31">
        <v>600</v>
      </c>
      <c r="F755" s="29">
        <v>0</v>
      </c>
      <c r="G755" s="32">
        <f>C755*D755</f>
        <v>0</v>
      </c>
      <c r="H755" s="32">
        <f>C755*E755</f>
        <v>0</v>
      </c>
    </row>
    <row r="756" ht="21" customHeight="true" s="1" customFormat="true">
      <c r="A756" s="20" t="s">
        <v>1003</v>
      </c>
      <c r="B756" s="21" t="e"/>
      <c r="C756" s="22" t="e"/>
      <c r="D756" s="22" t="e"/>
      <c r="E756" s="22" t="e"/>
      <c r="F756" s="22" t="e"/>
      <c r="G756" s="22" t="e"/>
      <c r="H756" s="23" t="e"/>
    </row>
    <row r="757" ht="21" customHeight="true" s="1" customFormat="true" outlineLevel="1">
      <c r="A757" s="24" t="s">
        <v>1004</v>
      </c>
      <c r="B757" s="25" t="e"/>
      <c r="C757" s="26" t="e"/>
      <c r="D757" s="26" t="e"/>
      <c r="E757" s="26" t="e"/>
      <c r="F757" s="26" t="e"/>
      <c r="G757" s="26" t="e"/>
      <c r="H757" s="27" t="e"/>
    </row>
    <row r="758" ht="15" customHeight="true" s="1" customFormat="true" outlineLevel="2">
      <c r="A758" s="28" t="s">
        <v>1005</v>
      </c>
      <c r="B758" s="29" t="s">
        <v>33</v>
      </c>
      <c r="C758" s="30" t="e"/>
      <c r="D758" s="31">
        <v>650</v>
      </c>
      <c r="E758" s="31">
        <v>630</v>
      </c>
      <c r="F758" s="29">
        <v>0</v>
      </c>
      <c r="G758" s="32">
        <f>C758*D758</f>
        <v>0</v>
      </c>
      <c r="H758" s="32">
        <f>C758*E758</f>
        <v>0</v>
      </c>
    </row>
    <row r="759" ht="15" customHeight="true" s="1" customFormat="true" outlineLevel="2">
      <c r="A759" s="28" t="s">
        <v>1006</v>
      </c>
      <c r="B759" s="29" t="s">
        <v>33</v>
      </c>
      <c r="C759" s="30" t="e"/>
      <c r="D759" s="31">
        <v>650</v>
      </c>
      <c r="E759" s="31">
        <v>630</v>
      </c>
      <c r="F759" s="29">
        <v>0</v>
      </c>
      <c r="G759" s="32">
        <f>C759*D759</f>
        <v>0</v>
      </c>
      <c r="H759" s="32">
        <f>C759*E759</f>
        <v>0</v>
      </c>
    </row>
    <row r="760" ht="15" customHeight="true" s="1" customFormat="true" outlineLevel="2">
      <c r="A760" s="28" t="s">
        <v>1007</v>
      </c>
      <c r="B760" s="29" t="s">
        <v>33</v>
      </c>
      <c r="C760" s="30" t="e"/>
      <c r="D760" s="31">
        <v>650</v>
      </c>
      <c r="E760" s="31">
        <v>630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1008</v>
      </c>
      <c r="B761" s="29" t="s">
        <v>33</v>
      </c>
      <c r="C761" s="30" t="e"/>
      <c r="D761" s="31">
        <v>650</v>
      </c>
      <c r="E761" s="31">
        <v>630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1009</v>
      </c>
      <c r="B762" s="29" t="s">
        <v>33</v>
      </c>
      <c r="C762" s="30" t="e"/>
      <c r="D762" s="31">
        <v>650</v>
      </c>
      <c r="E762" s="31">
        <v>630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1010</v>
      </c>
      <c r="B763" s="29" t="s">
        <v>33</v>
      </c>
      <c r="C763" s="30" t="e"/>
      <c r="D763" s="31">
        <v>650</v>
      </c>
      <c r="E763" s="31">
        <v>630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1011</v>
      </c>
      <c r="B764" s="29" t="s">
        <v>33</v>
      </c>
      <c r="C764" s="30" t="e"/>
      <c r="D764" s="31">
        <v>650</v>
      </c>
      <c r="E764" s="31">
        <v>630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1012</v>
      </c>
      <c r="B765" s="29" t="s">
        <v>33</v>
      </c>
      <c r="C765" s="30" t="e"/>
      <c r="D765" s="31">
        <v>650</v>
      </c>
      <c r="E765" s="31">
        <v>630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1013</v>
      </c>
      <c r="B766" s="29" t="s">
        <v>33</v>
      </c>
      <c r="C766" s="30" t="e"/>
      <c r="D766" s="31">
        <v>650</v>
      </c>
      <c r="E766" s="31">
        <v>630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1014</v>
      </c>
      <c r="B767" s="29" t="s">
        <v>16</v>
      </c>
      <c r="C767" s="30" t="e"/>
      <c r="D767" s="31">
        <v>650</v>
      </c>
      <c r="E767" s="31">
        <v>630</v>
      </c>
      <c r="F767" s="29">
        <v>0</v>
      </c>
      <c r="G767" s="32">
        <f>C767*D767</f>
        <v>0</v>
      </c>
      <c r="H767" s="32">
        <f>C767*E767</f>
        <v>0</v>
      </c>
    </row>
    <row r="768" ht="15" customHeight="true" s="1" customFormat="true" outlineLevel="2">
      <c r="A768" s="28" t="s">
        <v>1015</v>
      </c>
      <c r="B768" s="29" t="s">
        <v>33</v>
      </c>
      <c r="C768" s="30" t="e"/>
      <c r="D768" s="31">
        <v>650</v>
      </c>
      <c r="E768" s="31">
        <v>630</v>
      </c>
      <c r="F768" s="29">
        <v>0</v>
      </c>
      <c r="G768" s="32">
        <f>C768*D768</f>
        <v>0</v>
      </c>
      <c r="H768" s="32">
        <f>C768*E768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09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193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'Жидкости для вейпа'!G5 + 'Кальяны и Табаки'!G5 + 'Жевательный табак и Снюс'!G5 + 'АРХИВ'!G5 + G5</f>
        <v>0</v>
      </c>
      <c r="H4" s="16">
        <f>'РАСПРОДАЖА'!H5 + 'Одноразовые ЭС Оригинал'!H5 + 'Жидкости для вейпа'!H5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1016</v>
      </c>
      <c r="C5" s="15" t="e"/>
      <c r="D5" s="15" t="e"/>
      <c r="E5" s="15" t="e"/>
      <c r="F5" s="15" t="e"/>
      <c r="G5" s="16">
        <f>SUM(G7:G509)</f>
        <v>0</v>
      </c>
      <c r="H5" s="16">
        <f>SUM(H7:H509)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1017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1018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1019</v>
      </c>
      <c r="B9" s="29" t="s">
        <v>16</v>
      </c>
      <c r="C9" s="30" t="e"/>
      <c r="D9" s="31">
        <v>3490</v>
      </c>
      <c r="E9" s="31">
        <v>3450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1022</v>
      </c>
      <c r="B10" s="29" t="s">
        <v>16</v>
      </c>
      <c r="C10" s="30" t="e"/>
      <c r="D10" s="31">
        <v>3490</v>
      </c>
      <c r="E10" s="31">
        <v>3450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1023</v>
      </c>
      <c r="B11" s="29" t="s">
        <v>16</v>
      </c>
      <c r="C11" s="30" t="e"/>
      <c r="D11" s="31">
        <v>3490</v>
      </c>
      <c r="E11" s="31">
        <v>3450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 outlineLevel="1">
      <c r="A12" s="24" t="s">
        <v>1024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1025</v>
      </c>
      <c r="B13" s="29" t="s">
        <v>16</v>
      </c>
      <c r="C13" s="30" t="e"/>
      <c r="D13" s="31">
        <v>2350</v>
      </c>
      <c r="E13" s="31">
        <v>2290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1028</v>
      </c>
      <c r="B14" s="29" t="s">
        <v>16</v>
      </c>
      <c r="C14" s="30" t="e"/>
      <c r="D14" s="31">
        <v>2350</v>
      </c>
      <c r="E14" s="31">
        <v>2290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1029</v>
      </c>
      <c r="B15" s="29" t="s">
        <v>16</v>
      </c>
      <c r="C15" s="30" t="e"/>
      <c r="D15" s="31">
        <v>2350</v>
      </c>
      <c r="E15" s="31">
        <v>2290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1030</v>
      </c>
      <c r="B16" s="29" t="s">
        <v>16</v>
      </c>
      <c r="C16" s="30" t="e"/>
      <c r="D16" s="31">
        <v>2350</v>
      </c>
      <c r="E16" s="31">
        <v>2290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1031</v>
      </c>
      <c r="B17" s="29" t="s">
        <v>16</v>
      </c>
      <c r="C17" s="30" t="e"/>
      <c r="D17" s="31">
        <v>2350</v>
      </c>
      <c r="E17" s="31">
        <v>2290</v>
      </c>
      <c r="F17" s="29">
        <v>0</v>
      </c>
      <c r="G17" s="32">
        <f>C17*D17</f>
        <v>0</v>
      </c>
      <c r="H17" s="32">
        <f>C17*E17</f>
        <v>0</v>
      </c>
    </row>
    <row r="18" ht="21" customHeight="true" s="1" customFormat="true" outlineLevel="1">
      <c r="A18" s="24" t="s">
        <v>1032</v>
      </c>
      <c r="B18" s="25" t="e"/>
      <c r="C18" s="26" t="e"/>
      <c r="D18" s="26" t="e"/>
      <c r="E18" s="26" t="e"/>
      <c r="F18" s="26" t="e"/>
      <c r="G18" s="26" t="e"/>
      <c r="H18" s="27" t="e"/>
    </row>
    <row r="19" ht="15" customHeight="true" s="1" customFormat="true" outlineLevel="2">
      <c r="A19" s="28" t="s">
        <v>1033</v>
      </c>
      <c r="B19" s="29" t="s">
        <v>16</v>
      </c>
      <c r="C19" s="30" t="e"/>
      <c r="D19" s="31">
        <v>2350</v>
      </c>
      <c r="E19" s="31">
        <v>2290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1034</v>
      </c>
      <c r="B20" s="29" t="s">
        <v>16</v>
      </c>
      <c r="C20" s="30" t="e"/>
      <c r="D20" s="31">
        <v>2350</v>
      </c>
      <c r="E20" s="31">
        <v>2290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1035</v>
      </c>
      <c r="B21" s="29" t="s">
        <v>16</v>
      </c>
      <c r="C21" s="30" t="e"/>
      <c r="D21" s="31">
        <v>2350</v>
      </c>
      <c r="E21" s="31">
        <v>2290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1036</v>
      </c>
      <c r="B22" s="29" t="s">
        <v>16</v>
      </c>
      <c r="C22" s="30" t="e"/>
      <c r="D22" s="31">
        <v>2350</v>
      </c>
      <c r="E22" s="31">
        <v>2290</v>
      </c>
      <c r="F22" s="29">
        <v>0</v>
      </c>
      <c r="G22" s="32">
        <f>C22*D22</f>
        <v>0</v>
      </c>
      <c r="H22" s="32">
        <f>C22*E22</f>
        <v>0</v>
      </c>
    </row>
    <row r="23" ht="21" customHeight="true" s="1" customFormat="true" outlineLevel="1">
      <c r="A23" s="24" t="s">
        <v>1037</v>
      </c>
      <c r="B23" s="25" t="e"/>
      <c r="C23" s="26" t="e"/>
      <c r="D23" s="26" t="e"/>
      <c r="E23" s="26" t="e"/>
      <c r="F23" s="26" t="e"/>
      <c r="G23" s="26" t="e"/>
      <c r="H23" s="27" t="e"/>
    </row>
    <row r="24" ht="15" customHeight="true" s="1" customFormat="true" outlineLevel="2">
      <c r="A24" s="28" t="s">
        <v>1038</v>
      </c>
      <c r="B24" s="29" t="s">
        <v>33</v>
      </c>
      <c r="C24" s="30" t="e"/>
      <c r="D24" s="31">
        <v>1950</v>
      </c>
      <c r="E24" s="31">
        <v>1890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1041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1042</v>
      </c>
      <c r="B26" s="29" t="s">
        <v>16</v>
      </c>
      <c r="C26" s="30" t="e"/>
      <c r="D26" s="31">
        <v>1990</v>
      </c>
      <c r="E26" s="31">
        <v>1950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1044</v>
      </c>
      <c r="B27" s="29" t="s">
        <v>16</v>
      </c>
      <c r="C27" s="30" t="e"/>
      <c r="D27" s="31">
        <v>1990</v>
      </c>
      <c r="E27" s="31">
        <v>1950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1045</v>
      </c>
      <c r="B28" s="29" t="s">
        <v>16</v>
      </c>
      <c r="C28" s="30" t="e"/>
      <c r="D28" s="31">
        <v>1990</v>
      </c>
      <c r="E28" s="31">
        <v>1950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1046</v>
      </c>
      <c r="B29" s="29" t="s">
        <v>16</v>
      </c>
      <c r="C29" s="30" t="e"/>
      <c r="D29" s="31">
        <v>1990</v>
      </c>
      <c r="E29" s="31">
        <v>1950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1047</v>
      </c>
      <c r="B30" s="29" t="s">
        <v>16</v>
      </c>
      <c r="C30" s="30" t="e"/>
      <c r="D30" s="31">
        <v>1990</v>
      </c>
      <c r="E30" s="31">
        <v>1950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1048</v>
      </c>
      <c r="B31" s="29" t="s">
        <v>16</v>
      </c>
      <c r="C31" s="30" t="e"/>
      <c r="D31" s="31">
        <v>1990</v>
      </c>
      <c r="E31" s="31">
        <v>1950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1049</v>
      </c>
      <c r="B32" s="29" t="s">
        <v>16</v>
      </c>
      <c r="C32" s="30" t="e"/>
      <c r="D32" s="31">
        <v>1990</v>
      </c>
      <c r="E32" s="31">
        <v>1950</v>
      </c>
      <c r="F32" s="29">
        <v>0</v>
      </c>
      <c r="G32" s="32">
        <f>C32*D32</f>
        <v>0</v>
      </c>
      <c r="H32" s="32">
        <f>C32*E32</f>
        <v>0</v>
      </c>
    </row>
    <row r="33" ht="21" customHeight="true" s="1" customFormat="true" outlineLevel="1">
      <c r="A33" s="24" t="s">
        <v>1050</v>
      </c>
      <c r="B33" s="25" t="e"/>
      <c r="C33" s="26" t="e"/>
      <c r="D33" s="26" t="e"/>
      <c r="E33" s="26" t="e"/>
      <c r="F33" s="26" t="e"/>
      <c r="G33" s="26" t="e"/>
      <c r="H33" s="27" t="e"/>
    </row>
    <row r="34" ht="15" customHeight="true" s="1" customFormat="true" outlineLevel="2">
      <c r="A34" s="28" t="s">
        <v>1051</v>
      </c>
      <c r="B34" s="29" t="s">
        <v>16</v>
      </c>
      <c r="C34" s="30" t="e"/>
      <c r="D34" s="31">
        <v>1890</v>
      </c>
      <c r="E34" s="31">
        <v>1850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1053</v>
      </c>
      <c r="B35" s="29" t="s">
        <v>16</v>
      </c>
      <c r="C35" s="30" t="e"/>
      <c r="D35" s="31">
        <v>1890</v>
      </c>
      <c r="E35" s="31">
        <v>1850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1054</v>
      </c>
      <c r="B36" s="29" t="s">
        <v>16</v>
      </c>
      <c r="C36" s="30" t="e"/>
      <c r="D36" s="31">
        <v>1890</v>
      </c>
      <c r="E36" s="31">
        <v>1850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1055</v>
      </c>
      <c r="B37" s="29" t="s">
        <v>16</v>
      </c>
      <c r="C37" s="30" t="e"/>
      <c r="D37" s="31">
        <v>1890</v>
      </c>
      <c r="E37" s="31">
        <v>1850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1056</v>
      </c>
      <c r="B38" s="29" t="s">
        <v>16</v>
      </c>
      <c r="C38" s="30" t="e"/>
      <c r="D38" s="31">
        <v>1890</v>
      </c>
      <c r="E38" s="31">
        <v>1850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1057</v>
      </c>
      <c r="B39" s="29" t="s">
        <v>16</v>
      </c>
      <c r="C39" s="30" t="e"/>
      <c r="D39" s="31">
        <v>1890</v>
      </c>
      <c r="E39" s="31">
        <v>1850</v>
      </c>
      <c r="F39" s="29">
        <v>0</v>
      </c>
      <c r="G39" s="32">
        <f>C39*D39</f>
        <v>0</v>
      </c>
      <c r="H39" s="32">
        <f>C39*E39</f>
        <v>0</v>
      </c>
    </row>
    <row r="40" ht="21" customHeight="true" s="1" customFormat="true" outlineLevel="1">
      <c r="A40" s="24" t="s">
        <v>1058</v>
      </c>
      <c r="B40" s="25" t="e"/>
      <c r="C40" s="26" t="e"/>
      <c r="D40" s="26" t="e"/>
      <c r="E40" s="26" t="e"/>
      <c r="F40" s="26" t="e"/>
      <c r="G40" s="26" t="e"/>
      <c r="H40" s="27" t="e"/>
    </row>
    <row r="41" ht="15" customHeight="true" s="1" customFormat="true" outlineLevel="2">
      <c r="A41" s="28" t="s">
        <v>1059</v>
      </c>
      <c r="B41" s="29" t="s">
        <v>16</v>
      </c>
      <c r="C41" s="30" t="e"/>
      <c r="D41" s="31">
        <v>1280</v>
      </c>
      <c r="E41" s="31">
        <v>1270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1061</v>
      </c>
      <c r="B42" s="29" t="s">
        <v>16</v>
      </c>
      <c r="C42" s="30" t="e"/>
      <c r="D42" s="31">
        <v>1280</v>
      </c>
      <c r="E42" s="31">
        <v>1270</v>
      </c>
      <c r="F42" s="29">
        <v>0</v>
      </c>
      <c r="G42" s="32">
        <f>C42*D42</f>
        <v>0</v>
      </c>
      <c r="H42" s="32">
        <f>C42*E42</f>
        <v>0</v>
      </c>
    </row>
    <row r="43" ht="21" customHeight="true" s="1" customFormat="true" outlineLevel="1">
      <c r="A43" s="24" t="s">
        <v>1062</v>
      </c>
      <c r="B43" s="25" t="e"/>
      <c r="C43" s="26" t="e"/>
      <c r="D43" s="26" t="e"/>
      <c r="E43" s="26" t="e"/>
      <c r="F43" s="26" t="e"/>
      <c r="G43" s="26" t="e"/>
      <c r="H43" s="27" t="e"/>
    </row>
    <row r="44" ht="15" customHeight="true" s="1" customFormat="true" outlineLevel="2">
      <c r="A44" s="28" t="s">
        <v>1063</v>
      </c>
      <c r="B44" s="29" t="s">
        <v>16</v>
      </c>
      <c r="C44" s="30" t="e"/>
      <c r="D44" s="31">
        <v>600</v>
      </c>
      <c r="E44" s="31">
        <v>590</v>
      </c>
      <c r="F44" s="29">
        <v>0</v>
      </c>
      <c r="G44" s="32">
        <f>C44*D44</f>
        <v>0</v>
      </c>
      <c r="H44" s="32">
        <f>C44*E44</f>
        <v>0</v>
      </c>
    </row>
    <row r="45" ht="21" customHeight="true" s="1" customFormat="true" outlineLevel="1">
      <c r="A45" s="24" t="s">
        <v>1065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1066</v>
      </c>
      <c r="B46" s="29" t="s">
        <v>16</v>
      </c>
      <c r="C46" s="30" t="e"/>
      <c r="D46" s="31">
        <v>530</v>
      </c>
      <c r="E46" s="31">
        <v>520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1067</v>
      </c>
      <c r="B47" s="29" t="s">
        <v>16</v>
      </c>
      <c r="C47" s="30" t="e"/>
      <c r="D47" s="31">
        <v>530</v>
      </c>
      <c r="E47" s="31">
        <v>520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1068</v>
      </c>
      <c r="B48" s="29" t="s">
        <v>16</v>
      </c>
      <c r="C48" s="30" t="e"/>
      <c r="D48" s="31">
        <v>530</v>
      </c>
      <c r="E48" s="31">
        <v>520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1069</v>
      </c>
      <c r="B49" s="29" t="s">
        <v>16</v>
      </c>
      <c r="C49" s="30" t="e"/>
      <c r="D49" s="31">
        <v>530</v>
      </c>
      <c r="E49" s="31">
        <v>520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 outlineLevel="1">
      <c r="A50" s="24" t="s">
        <v>1070</v>
      </c>
      <c r="B50" s="25" t="e"/>
      <c r="C50" s="26" t="e"/>
      <c r="D50" s="26" t="e"/>
      <c r="E50" s="26" t="e"/>
      <c r="F50" s="26" t="e"/>
      <c r="G50" s="26" t="e"/>
      <c r="H50" s="27" t="e"/>
    </row>
    <row r="51" ht="15" customHeight="true" s="1" customFormat="true" outlineLevel="2">
      <c r="A51" s="28" t="s">
        <v>1071</v>
      </c>
      <c r="B51" s="29" t="s">
        <v>33</v>
      </c>
      <c r="C51" s="30" t="e"/>
      <c r="D51" s="31">
        <v>620</v>
      </c>
      <c r="E51" s="31">
        <v>610</v>
      </c>
      <c r="F51" s="29">
        <v>0</v>
      </c>
      <c r="G51" s="32">
        <f>C51*D51</f>
        <v>0</v>
      </c>
      <c r="H51" s="32">
        <f>C51*E51</f>
        <v>0</v>
      </c>
    </row>
    <row r="52" ht="21" customHeight="true" s="1" customFormat="true" outlineLevel="1">
      <c r="A52" s="24" t="s">
        <v>1073</v>
      </c>
      <c r="B52" s="25" t="e"/>
      <c r="C52" s="26" t="e"/>
      <c r="D52" s="26" t="e"/>
      <c r="E52" s="26" t="e"/>
      <c r="F52" s="26" t="e"/>
      <c r="G52" s="26" t="e"/>
      <c r="H52" s="27" t="e"/>
    </row>
    <row r="53" ht="15" customHeight="true" s="1" customFormat="true" outlineLevel="2">
      <c r="A53" s="28" t="s">
        <v>1074</v>
      </c>
      <c r="B53" s="29" t="s">
        <v>33</v>
      </c>
      <c r="C53" s="30" t="e"/>
      <c r="D53" s="31">
        <v>1580</v>
      </c>
      <c r="E53" s="31">
        <v>1560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 outlineLevel="1">
      <c r="A54" s="24" t="s">
        <v>1077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1078</v>
      </c>
      <c r="B55" s="29" t="s">
        <v>16</v>
      </c>
      <c r="C55" s="30" t="e"/>
      <c r="D55" s="31">
        <v>700</v>
      </c>
      <c r="E55" s="31">
        <v>675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1080</v>
      </c>
      <c r="B56" s="29" t="s">
        <v>16</v>
      </c>
      <c r="C56" s="30" t="e"/>
      <c r="D56" s="31">
        <v>700</v>
      </c>
      <c r="E56" s="31">
        <v>675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1081</v>
      </c>
      <c r="B57" s="29" t="s">
        <v>16</v>
      </c>
      <c r="C57" s="30" t="e"/>
      <c r="D57" s="31">
        <v>700</v>
      </c>
      <c r="E57" s="31">
        <v>675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1082</v>
      </c>
      <c r="B58" s="29" t="s">
        <v>33</v>
      </c>
      <c r="C58" s="30" t="e"/>
      <c r="D58" s="31">
        <v>650</v>
      </c>
      <c r="E58" s="31">
        <v>625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1084</v>
      </c>
      <c r="B59" s="29" t="s">
        <v>16</v>
      </c>
      <c r="C59" s="30" t="e"/>
      <c r="D59" s="31">
        <v>550</v>
      </c>
      <c r="E59" s="31">
        <v>525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1086</v>
      </c>
      <c r="B60" s="29" t="s">
        <v>16</v>
      </c>
      <c r="C60" s="30" t="e"/>
      <c r="D60" s="31">
        <v>590</v>
      </c>
      <c r="E60" s="31">
        <v>565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1088</v>
      </c>
      <c r="B61" s="29" t="s">
        <v>16</v>
      </c>
      <c r="C61" s="30" t="e"/>
      <c r="D61" s="31">
        <v>590</v>
      </c>
      <c r="E61" s="31">
        <v>565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1089</v>
      </c>
      <c r="B62" s="29" t="s">
        <v>16</v>
      </c>
      <c r="C62" s="30" t="e"/>
      <c r="D62" s="31">
        <v>650</v>
      </c>
      <c r="E62" s="31">
        <v>625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1090</v>
      </c>
      <c r="B63" s="29" t="s">
        <v>33</v>
      </c>
      <c r="C63" s="30" t="e"/>
      <c r="D63" s="31">
        <v>725</v>
      </c>
      <c r="E63" s="31">
        <v>700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1092</v>
      </c>
      <c r="B64" s="29" t="s">
        <v>33</v>
      </c>
      <c r="C64" s="30" t="e"/>
      <c r="D64" s="31">
        <v>725</v>
      </c>
      <c r="E64" s="31">
        <v>700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1093</v>
      </c>
      <c r="B65" s="29" t="s">
        <v>16</v>
      </c>
      <c r="C65" s="30" t="e"/>
      <c r="D65" s="31">
        <v>825</v>
      </c>
      <c r="E65" s="31">
        <v>800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1095</v>
      </c>
      <c r="B66" s="29" t="s">
        <v>16</v>
      </c>
      <c r="C66" s="30" t="e"/>
      <c r="D66" s="31">
        <v>800</v>
      </c>
      <c r="E66" s="31">
        <v>775</v>
      </c>
      <c r="F66" s="29">
        <v>0</v>
      </c>
      <c r="G66" s="32">
        <f>C66*D66</f>
        <v>0</v>
      </c>
      <c r="H66" s="32">
        <f>C66*E66</f>
        <v>0</v>
      </c>
    </row>
    <row r="67" ht="21" customHeight="true" s="1" customFormat="true" outlineLevel="1">
      <c r="A67" s="24" t="s">
        <v>1097</v>
      </c>
      <c r="B67" s="25" t="e"/>
      <c r="C67" s="26" t="e"/>
      <c r="D67" s="26" t="e"/>
      <c r="E67" s="26" t="e"/>
      <c r="F67" s="26" t="e"/>
      <c r="G67" s="26" t="e"/>
      <c r="H67" s="27" t="e"/>
    </row>
    <row r="68" ht="15" customHeight="true" s="1" customFormat="true" outlineLevel="2">
      <c r="A68" s="28" t="s">
        <v>1098</v>
      </c>
      <c r="B68" s="29" t="s">
        <v>16</v>
      </c>
      <c r="C68" s="30" t="e"/>
      <c r="D68" s="31">
        <v>280</v>
      </c>
      <c r="E68" s="31">
        <v>270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1099</v>
      </c>
      <c r="B69" s="29" t="s">
        <v>16</v>
      </c>
      <c r="C69" s="30" t="e"/>
      <c r="D69" s="31">
        <v>280</v>
      </c>
      <c r="E69" s="31">
        <v>270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1100</v>
      </c>
      <c r="B70" s="29" t="s">
        <v>33</v>
      </c>
      <c r="C70" s="30" t="e"/>
      <c r="D70" s="31">
        <v>370</v>
      </c>
      <c r="E70" s="31">
        <v>360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1103</v>
      </c>
      <c r="B71" s="29" t="s">
        <v>33</v>
      </c>
      <c r="C71" s="30" t="e"/>
      <c r="D71" s="31">
        <v>450</v>
      </c>
      <c r="E71" s="31">
        <v>440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1104</v>
      </c>
      <c r="B72" s="29" t="s">
        <v>16</v>
      </c>
      <c r="C72" s="30" t="e"/>
      <c r="D72" s="31">
        <v>475</v>
      </c>
      <c r="E72" s="31">
        <v>460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1106</v>
      </c>
      <c r="B73" s="29" t="s">
        <v>33</v>
      </c>
      <c r="C73" s="30" t="e"/>
      <c r="D73" s="31">
        <v>475</v>
      </c>
      <c r="E73" s="31">
        <v>460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1107</v>
      </c>
      <c r="B74" s="29" t="s">
        <v>16</v>
      </c>
      <c r="C74" s="30" t="e"/>
      <c r="D74" s="31">
        <v>450</v>
      </c>
      <c r="E74" s="31">
        <v>435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1109</v>
      </c>
      <c r="B75" s="29" t="s">
        <v>16</v>
      </c>
      <c r="C75" s="30" t="e"/>
      <c r="D75" s="31">
        <v>450</v>
      </c>
      <c r="E75" s="31">
        <v>435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1110</v>
      </c>
      <c r="B76" s="29" t="s">
        <v>33</v>
      </c>
      <c r="C76" s="30" t="e"/>
      <c r="D76" s="31">
        <v>420</v>
      </c>
      <c r="E76" s="31">
        <v>405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1112</v>
      </c>
      <c r="B77" s="29" t="s">
        <v>33</v>
      </c>
      <c r="C77" s="30" t="e"/>
      <c r="D77" s="31">
        <v>550</v>
      </c>
      <c r="E77" s="31">
        <v>540</v>
      </c>
      <c r="F77" s="29">
        <v>0</v>
      </c>
      <c r="G77" s="32">
        <f>C77*D77</f>
        <v>0</v>
      </c>
      <c r="H77" s="32">
        <f>C77*E77</f>
        <v>0</v>
      </c>
    </row>
    <row r="78" ht="21" customHeight="true" s="1" customFormat="true">
      <c r="A78" s="20" t="s">
        <v>1114</v>
      </c>
      <c r="B78" s="21" t="e"/>
      <c r="C78" s="22" t="e"/>
      <c r="D78" s="22" t="e"/>
      <c r="E78" s="22" t="e"/>
      <c r="F78" s="22" t="e"/>
      <c r="G78" s="22" t="e"/>
      <c r="H78" s="23" t="e"/>
    </row>
    <row r="79" ht="21" customHeight="true" s="1" customFormat="true" outlineLevel="1">
      <c r="A79" s="24" t="s">
        <v>1115</v>
      </c>
      <c r="B79" s="25" t="e"/>
      <c r="C79" s="26" t="e"/>
      <c r="D79" s="26" t="e"/>
      <c r="E79" s="26" t="e"/>
      <c r="F79" s="26" t="e"/>
      <c r="G79" s="26" t="e"/>
      <c r="H79" s="27" t="e"/>
    </row>
    <row r="80" ht="15" customHeight="true" s="1" customFormat="true" outlineLevel="2">
      <c r="A80" s="28" t="s">
        <v>1116</v>
      </c>
      <c r="B80" s="29" t="s">
        <v>16</v>
      </c>
      <c r="C80" s="30" t="e"/>
      <c r="D80" s="31">
        <v>3650</v>
      </c>
      <c r="E80" s="31">
        <v>3590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1119</v>
      </c>
      <c r="B81" s="29" t="s">
        <v>16</v>
      </c>
      <c r="C81" s="30" t="e"/>
      <c r="D81" s="31">
        <v>3650</v>
      </c>
      <c r="E81" s="31">
        <v>3590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1120</v>
      </c>
      <c r="B82" s="29" t="s">
        <v>16</v>
      </c>
      <c r="C82" s="30" t="e"/>
      <c r="D82" s="31">
        <v>3650</v>
      </c>
      <c r="E82" s="31">
        <v>3590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1121</v>
      </c>
      <c r="B83" s="29" t="s">
        <v>16</v>
      </c>
      <c r="C83" s="30" t="e"/>
      <c r="D83" s="31">
        <v>3650</v>
      </c>
      <c r="E83" s="31">
        <v>3590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1122</v>
      </c>
      <c r="B84" s="29" t="s">
        <v>16</v>
      </c>
      <c r="C84" s="30" t="e"/>
      <c r="D84" s="31">
        <v>3650</v>
      </c>
      <c r="E84" s="31">
        <v>3590</v>
      </c>
      <c r="F84" s="29">
        <v>0</v>
      </c>
      <c r="G84" s="32">
        <f>C84*D84</f>
        <v>0</v>
      </c>
      <c r="H84" s="32">
        <f>C84*E84</f>
        <v>0</v>
      </c>
    </row>
    <row r="85" ht="21" customHeight="true" s="1" customFormat="true" outlineLevel="1">
      <c r="A85" s="24" t="s">
        <v>1123</v>
      </c>
      <c r="B85" s="25" t="e"/>
      <c r="C85" s="26" t="e"/>
      <c r="D85" s="26" t="e"/>
      <c r="E85" s="26" t="e"/>
      <c r="F85" s="26" t="e"/>
      <c r="G85" s="26" t="e"/>
      <c r="H85" s="27" t="e"/>
    </row>
    <row r="86" ht="15" customHeight="true" s="1" customFormat="true" outlineLevel="2">
      <c r="A86" s="28" t="s">
        <v>1124</v>
      </c>
      <c r="B86" s="29" t="s">
        <v>16</v>
      </c>
      <c r="C86" s="30" t="e"/>
      <c r="D86" s="31">
        <v>2290</v>
      </c>
      <c r="E86" s="31">
        <v>2250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1126</v>
      </c>
      <c r="B87" s="29" t="s">
        <v>16</v>
      </c>
      <c r="C87" s="30" t="e"/>
      <c r="D87" s="31">
        <v>2290</v>
      </c>
      <c r="E87" s="31">
        <v>2250</v>
      </c>
      <c r="F87" s="29">
        <v>0</v>
      </c>
      <c r="G87" s="32">
        <f>C87*D87</f>
        <v>0</v>
      </c>
      <c r="H87" s="32">
        <f>C87*E87</f>
        <v>0</v>
      </c>
    </row>
    <row r="88" ht="21" customHeight="true" s="1" customFormat="true" outlineLevel="1">
      <c r="A88" s="24" t="s">
        <v>1127</v>
      </c>
      <c r="B88" s="25" t="e"/>
      <c r="C88" s="26" t="e"/>
      <c r="D88" s="26" t="e"/>
      <c r="E88" s="26" t="e"/>
      <c r="F88" s="26" t="e"/>
      <c r="G88" s="26" t="e"/>
      <c r="H88" s="27" t="e"/>
    </row>
    <row r="89" ht="15" customHeight="true" s="1" customFormat="true" outlineLevel="2">
      <c r="A89" s="28" t="s">
        <v>1128</v>
      </c>
      <c r="B89" s="29" t="s">
        <v>16</v>
      </c>
      <c r="C89" s="30" t="e"/>
      <c r="D89" s="31">
        <v>1690</v>
      </c>
      <c r="E89" s="31">
        <v>1650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1131</v>
      </c>
      <c r="B90" s="29" t="s">
        <v>16</v>
      </c>
      <c r="C90" s="30" t="e"/>
      <c r="D90" s="31">
        <v>1690</v>
      </c>
      <c r="E90" s="31">
        <v>1650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1132</v>
      </c>
      <c r="B91" s="29" t="s">
        <v>16</v>
      </c>
      <c r="C91" s="30" t="e"/>
      <c r="D91" s="31">
        <v>1690</v>
      </c>
      <c r="E91" s="31">
        <v>1650</v>
      </c>
      <c r="F91" s="29">
        <v>0</v>
      </c>
      <c r="G91" s="32">
        <f>C91*D91</f>
        <v>0</v>
      </c>
      <c r="H91" s="32">
        <f>C91*E91</f>
        <v>0</v>
      </c>
    </row>
    <row r="92" ht="21" customHeight="true" s="1" customFormat="true" outlineLevel="1">
      <c r="A92" s="24" t="s">
        <v>1133</v>
      </c>
      <c r="B92" s="25" t="e"/>
      <c r="C92" s="26" t="e"/>
      <c r="D92" s="26" t="e"/>
      <c r="E92" s="26" t="e"/>
      <c r="F92" s="26" t="e"/>
      <c r="G92" s="26" t="e"/>
      <c r="H92" s="27" t="e"/>
    </row>
    <row r="93" ht="15" customHeight="true" s="1" customFormat="true" outlineLevel="2">
      <c r="A93" s="28" t="s">
        <v>1134</v>
      </c>
      <c r="B93" s="29" t="s">
        <v>16</v>
      </c>
      <c r="C93" s="30" t="e"/>
      <c r="D93" s="31">
        <v>1850</v>
      </c>
      <c r="E93" s="31">
        <v>1790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1136</v>
      </c>
      <c r="B94" s="29" t="s">
        <v>16</v>
      </c>
      <c r="C94" s="30" t="e"/>
      <c r="D94" s="31">
        <v>1850</v>
      </c>
      <c r="E94" s="31">
        <v>1790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1137</v>
      </c>
      <c r="B95" s="29" t="s">
        <v>16</v>
      </c>
      <c r="C95" s="30" t="e"/>
      <c r="D95" s="31">
        <v>1850</v>
      </c>
      <c r="E95" s="31">
        <v>1790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1138</v>
      </c>
      <c r="B96" s="29" t="s">
        <v>16</v>
      </c>
      <c r="C96" s="30" t="e"/>
      <c r="D96" s="31">
        <v>1850</v>
      </c>
      <c r="E96" s="31">
        <v>1790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1139</v>
      </c>
      <c r="B97" s="29" t="s">
        <v>16</v>
      </c>
      <c r="C97" s="30" t="e"/>
      <c r="D97" s="31">
        <v>1850</v>
      </c>
      <c r="E97" s="31">
        <v>1790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1140</v>
      </c>
      <c r="B98" s="29" t="s">
        <v>16</v>
      </c>
      <c r="C98" s="30" t="e"/>
      <c r="D98" s="31">
        <v>1850</v>
      </c>
      <c r="E98" s="31">
        <v>1790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1141</v>
      </c>
      <c r="B99" s="29" t="s">
        <v>16</v>
      </c>
      <c r="C99" s="30" t="e"/>
      <c r="D99" s="31">
        <v>1850</v>
      </c>
      <c r="E99" s="31">
        <v>1790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 outlineLevel="1">
      <c r="A100" s="24" t="s">
        <v>1142</v>
      </c>
      <c r="B100" s="25" t="e"/>
      <c r="C100" s="26" t="e"/>
      <c r="D100" s="26" t="e"/>
      <c r="E100" s="26" t="e"/>
      <c r="F100" s="26" t="e"/>
      <c r="G100" s="26" t="e"/>
      <c r="H100" s="27" t="e"/>
    </row>
    <row r="101" ht="15" customHeight="true" s="1" customFormat="true" outlineLevel="2">
      <c r="A101" s="28" t="s">
        <v>1143</v>
      </c>
      <c r="B101" s="29" t="s">
        <v>16</v>
      </c>
      <c r="C101" s="30" t="e"/>
      <c r="D101" s="31">
        <v>1550</v>
      </c>
      <c r="E101" s="31">
        <v>1490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1146</v>
      </c>
      <c r="B102" s="29" t="s">
        <v>16</v>
      </c>
      <c r="C102" s="30" t="e"/>
      <c r="D102" s="31">
        <v>1550</v>
      </c>
      <c r="E102" s="31">
        <v>1490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1147</v>
      </c>
      <c r="B103" s="29" t="s">
        <v>16</v>
      </c>
      <c r="C103" s="30" t="e"/>
      <c r="D103" s="31">
        <v>1550</v>
      </c>
      <c r="E103" s="31">
        <v>1490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1148</v>
      </c>
      <c r="B104" s="29" t="s">
        <v>16</v>
      </c>
      <c r="C104" s="30" t="e"/>
      <c r="D104" s="31">
        <v>1550</v>
      </c>
      <c r="E104" s="31">
        <v>1490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1149</v>
      </c>
      <c r="B105" s="29" t="s">
        <v>16</v>
      </c>
      <c r="C105" s="30" t="e"/>
      <c r="D105" s="31">
        <v>1550</v>
      </c>
      <c r="E105" s="31">
        <v>1490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1150</v>
      </c>
      <c r="B106" s="29" t="s">
        <v>16</v>
      </c>
      <c r="C106" s="30" t="e"/>
      <c r="D106" s="31">
        <v>1550</v>
      </c>
      <c r="E106" s="31">
        <v>1490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1151</v>
      </c>
      <c r="B107" s="29" t="s">
        <v>16</v>
      </c>
      <c r="C107" s="30" t="e"/>
      <c r="D107" s="31">
        <v>1550</v>
      </c>
      <c r="E107" s="31">
        <v>1490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1152</v>
      </c>
      <c r="B108" s="29" t="s">
        <v>16</v>
      </c>
      <c r="C108" s="30" t="e"/>
      <c r="D108" s="31">
        <v>1550</v>
      </c>
      <c r="E108" s="31">
        <v>1490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1153</v>
      </c>
      <c r="B109" s="29" t="s">
        <v>16</v>
      </c>
      <c r="C109" s="30" t="e"/>
      <c r="D109" s="31">
        <v>1550</v>
      </c>
      <c r="E109" s="31">
        <v>1490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1154</v>
      </c>
      <c r="B110" s="29" t="s">
        <v>16</v>
      </c>
      <c r="C110" s="30" t="e"/>
      <c r="D110" s="31">
        <v>1550</v>
      </c>
      <c r="E110" s="31">
        <v>1490</v>
      </c>
      <c r="F110" s="29">
        <v>0</v>
      </c>
      <c r="G110" s="32">
        <f>C110*D110</f>
        <v>0</v>
      </c>
      <c r="H110" s="32">
        <f>C110*E110</f>
        <v>0</v>
      </c>
    </row>
    <row r="111" ht="21" customHeight="true" s="1" customFormat="true" outlineLevel="1">
      <c r="A111" s="24" t="s">
        <v>1155</v>
      </c>
      <c r="B111" s="25" t="e"/>
      <c r="C111" s="26" t="e"/>
      <c r="D111" s="26" t="e"/>
      <c r="E111" s="26" t="e"/>
      <c r="F111" s="26" t="e"/>
      <c r="G111" s="26" t="e"/>
      <c r="H111" s="27" t="e"/>
    </row>
    <row r="112" ht="15" customHeight="true" s="1" customFormat="true" outlineLevel="2">
      <c r="A112" s="28" t="s">
        <v>1156</v>
      </c>
      <c r="B112" s="29" t="s">
        <v>16</v>
      </c>
      <c r="C112" s="30" t="e"/>
      <c r="D112" s="31">
        <v>1490</v>
      </c>
      <c r="E112" s="31">
        <v>1470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1158</v>
      </c>
      <c r="B113" s="29" t="s">
        <v>16</v>
      </c>
      <c r="C113" s="30" t="e"/>
      <c r="D113" s="31">
        <v>1490</v>
      </c>
      <c r="E113" s="31">
        <v>1470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1159</v>
      </c>
      <c r="B114" s="29" t="s">
        <v>16</v>
      </c>
      <c r="C114" s="30" t="e"/>
      <c r="D114" s="31">
        <v>1490</v>
      </c>
      <c r="E114" s="31">
        <v>1470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1160</v>
      </c>
      <c r="B115" s="29" t="s">
        <v>16</v>
      </c>
      <c r="C115" s="30" t="e"/>
      <c r="D115" s="31">
        <v>1490</v>
      </c>
      <c r="E115" s="31">
        <v>1470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1161</v>
      </c>
      <c r="B116" s="29" t="s">
        <v>16</v>
      </c>
      <c r="C116" s="30" t="e"/>
      <c r="D116" s="31">
        <v>1490</v>
      </c>
      <c r="E116" s="31">
        <v>1470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1162</v>
      </c>
      <c r="B117" s="29" t="s">
        <v>16</v>
      </c>
      <c r="C117" s="30" t="e"/>
      <c r="D117" s="31">
        <v>1490</v>
      </c>
      <c r="E117" s="31">
        <v>1470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1163</v>
      </c>
      <c r="B118" s="29" t="s">
        <v>16</v>
      </c>
      <c r="C118" s="30" t="e"/>
      <c r="D118" s="31">
        <v>1490</v>
      </c>
      <c r="E118" s="31">
        <v>1470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1164</v>
      </c>
      <c r="B119" s="29" t="s">
        <v>16</v>
      </c>
      <c r="C119" s="30" t="e"/>
      <c r="D119" s="31">
        <v>1490</v>
      </c>
      <c r="E119" s="31">
        <v>1470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1165</v>
      </c>
      <c r="B120" s="29" t="s">
        <v>16</v>
      </c>
      <c r="C120" s="30" t="e"/>
      <c r="D120" s="31">
        <v>1490</v>
      </c>
      <c r="E120" s="31">
        <v>1470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1166</v>
      </c>
      <c r="B121" s="29" t="s">
        <v>16</v>
      </c>
      <c r="C121" s="30" t="e"/>
      <c r="D121" s="31">
        <v>1490</v>
      </c>
      <c r="E121" s="31">
        <v>1470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1167</v>
      </c>
      <c r="B122" s="29" t="s">
        <v>16</v>
      </c>
      <c r="C122" s="30" t="e"/>
      <c r="D122" s="31">
        <v>1490</v>
      </c>
      <c r="E122" s="31">
        <v>1470</v>
      </c>
      <c r="F122" s="29">
        <v>0</v>
      </c>
      <c r="G122" s="32">
        <f>C122*D122</f>
        <v>0</v>
      </c>
      <c r="H122" s="32">
        <f>C122*E122</f>
        <v>0</v>
      </c>
    </row>
    <row r="123" ht="21" customHeight="true" s="1" customFormat="true" outlineLevel="1">
      <c r="A123" s="24" t="s">
        <v>1168</v>
      </c>
      <c r="B123" s="25" t="e"/>
      <c r="C123" s="26" t="e"/>
      <c r="D123" s="26" t="e"/>
      <c r="E123" s="26" t="e"/>
      <c r="F123" s="26" t="e"/>
      <c r="G123" s="26" t="e"/>
      <c r="H123" s="27" t="e"/>
    </row>
    <row r="124" ht="15" customHeight="true" s="1" customFormat="true" outlineLevel="2">
      <c r="A124" s="28" t="s">
        <v>1169</v>
      </c>
      <c r="B124" s="29" t="s">
        <v>16</v>
      </c>
      <c r="C124" s="30" t="e"/>
      <c r="D124" s="31">
        <v>980</v>
      </c>
      <c r="E124" s="31">
        <v>960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1170</v>
      </c>
      <c r="B125" s="29" t="s">
        <v>16</v>
      </c>
      <c r="C125" s="30" t="e"/>
      <c r="D125" s="31">
        <v>980</v>
      </c>
      <c r="E125" s="31">
        <v>960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1171</v>
      </c>
      <c r="B126" s="29" t="s">
        <v>16</v>
      </c>
      <c r="C126" s="30" t="e"/>
      <c r="D126" s="31">
        <v>980</v>
      </c>
      <c r="E126" s="31">
        <v>960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1172</v>
      </c>
      <c r="B127" s="29" t="s">
        <v>16</v>
      </c>
      <c r="C127" s="30" t="e"/>
      <c r="D127" s="31">
        <v>980</v>
      </c>
      <c r="E127" s="31">
        <v>960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1173</v>
      </c>
      <c r="B128" s="29" t="s">
        <v>16</v>
      </c>
      <c r="C128" s="30" t="e"/>
      <c r="D128" s="31">
        <v>980</v>
      </c>
      <c r="E128" s="31">
        <v>960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1174</v>
      </c>
      <c r="B129" s="29" t="s">
        <v>16</v>
      </c>
      <c r="C129" s="30" t="e"/>
      <c r="D129" s="31">
        <v>980</v>
      </c>
      <c r="E129" s="31">
        <v>960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1175</v>
      </c>
      <c r="B130" s="29" t="s">
        <v>16</v>
      </c>
      <c r="C130" s="30" t="e"/>
      <c r="D130" s="31">
        <v>980</v>
      </c>
      <c r="E130" s="31">
        <v>960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1176</v>
      </c>
      <c r="B131" s="29" t="s">
        <v>16</v>
      </c>
      <c r="C131" s="30" t="e"/>
      <c r="D131" s="31">
        <v>980</v>
      </c>
      <c r="E131" s="31">
        <v>960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1177</v>
      </c>
      <c r="B132" s="29" t="s">
        <v>16</v>
      </c>
      <c r="C132" s="30" t="e"/>
      <c r="D132" s="31">
        <v>980</v>
      </c>
      <c r="E132" s="31">
        <v>960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1178</v>
      </c>
      <c r="B133" s="29" t="s">
        <v>16</v>
      </c>
      <c r="C133" s="30" t="e"/>
      <c r="D133" s="31">
        <v>980</v>
      </c>
      <c r="E133" s="31">
        <v>960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1179</v>
      </c>
      <c r="B134" s="29" t="s">
        <v>16</v>
      </c>
      <c r="C134" s="30" t="e"/>
      <c r="D134" s="31">
        <v>980</v>
      </c>
      <c r="E134" s="31">
        <v>960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1180</v>
      </c>
      <c r="B135" s="29" t="s">
        <v>16</v>
      </c>
      <c r="C135" s="30" t="e"/>
      <c r="D135" s="31">
        <v>980</v>
      </c>
      <c r="E135" s="31">
        <v>960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1181</v>
      </c>
      <c r="B136" s="29" t="s">
        <v>16</v>
      </c>
      <c r="C136" s="30" t="e"/>
      <c r="D136" s="31">
        <v>980</v>
      </c>
      <c r="E136" s="31">
        <v>960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1182</v>
      </c>
      <c r="B137" s="29" t="s">
        <v>16</v>
      </c>
      <c r="C137" s="30" t="e"/>
      <c r="D137" s="31">
        <v>980</v>
      </c>
      <c r="E137" s="31">
        <v>960</v>
      </c>
      <c r="F137" s="29">
        <v>0</v>
      </c>
      <c r="G137" s="32">
        <f>C137*D137</f>
        <v>0</v>
      </c>
      <c r="H137" s="32">
        <f>C137*E137</f>
        <v>0</v>
      </c>
    </row>
    <row r="138" ht="21" customHeight="true" s="1" customFormat="true" outlineLevel="1">
      <c r="A138" s="24" t="s">
        <v>1183</v>
      </c>
      <c r="B138" s="25" t="e"/>
      <c r="C138" s="26" t="e"/>
      <c r="D138" s="26" t="e"/>
      <c r="E138" s="26" t="e"/>
      <c r="F138" s="26" t="e"/>
      <c r="G138" s="26" t="e"/>
      <c r="H138" s="27" t="e"/>
    </row>
    <row r="139" ht="15" customHeight="true" s="1" customFormat="true" outlineLevel="2">
      <c r="A139" s="28" t="s">
        <v>1184</v>
      </c>
      <c r="B139" s="29" t="s">
        <v>16</v>
      </c>
      <c r="C139" s="30" t="e"/>
      <c r="D139" s="31">
        <v>2050</v>
      </c>
      <c r="E139" s="31">
        <v>1990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1186</v>
      </c>
      <c r="B140" s="29" t="s">
        <v>16</v>
      </c>
      <c r="C140" s="30" t="e"/>
      <c r="D140" s="31">
        <v>2050</v>
      </c>
      <c r="E140" s="31">
        <v>1990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1187</v>
      </c>
      <c r="B141" s="29" t="s">
        <v>16</v>
      </c>
      <c r="C141" s="30" t="e"/>
      <c r="D141" s="31">
        <v>2050</v>
      </c>
      <c r="E141" s="31">
        <v>1990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1188</v>
      </c>
      <c r="B142" s="29" t="s">
        <v>16</v>
      </c>
      <c r="C142" s="30" t="e"/>
      <c r="D142" s="31">
        <v>2050</v>
      </c>
      <c r="E142" s="31">
        <v>1990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1189</v>
      </c>
      <c r="B143" s="29" t="s">
        <v>16</v>
      </c>
      <c r="C143" s="30" t="e"/>
      <c r="D143" s="31">
        <v>2050</v>
      </c>
      <c r="E143" s="31">
        <v>1990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1190</v>
      </c>
      <c r="B144" s="29" t="s">
        <v>16</v>
      </c>
      <c r="C144" s="30" t="e"/>
      <c r="D144" s="31">
        <v>2050</v>
      </c>
      <c r="E144" s="31">
        <v>1990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1191</v>
      </c>
      <c r="B145" s="29" t="s">
        <v>16</v>
      </c>
      <c r="C145" s="30" t="e"/>
      <c r="D145" s="31">
        <v>2050</v>
      </c>
      <c r="E145" s="31">
        <v>1990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1192</v>
      </c>
      <c r="B146" s="29" t="s">
        <v>16</v>
      </c>
      <c r="C146" s="30" t="e"/>
      <c r="D146" s="31">
        <v>2050</v>
      </c>
      <c r="E146" s="31">
        <v>1990</v>
      </c>
      <c r="F146" s="29">
        <v>0</v>
      </c>
      <c r="G146" s="32">
        <f>C146*D146</f>
        <v>0</v>
      </c>
      <c r="H146" s="32">
        <f>C146*E146</f>
        <v>0</v>
      </c>
    </row>
    <row r="147" ht="21" customHeight="true" s="1" customFormat="true" outlineLevel="1">
      <c r="A147" s="24" t="s">
        <v>1193</v>
      </c>
      <c r="B147" s="25" t="e"/>
      <c r="C147" s="26" t="e"/>
      <c r="D147" s="26" t="e"/>
      <c r="E147" s="26" t="e"/>
      <c r="F147" s="26" t="e"/>
      <c r="G147" s="26" t="e"/>
      <c r="H147" s="27" t="e"/>
    </row>
    <row r="148" ht="15" customHeight="true" s="1" customFormat="true" outlineLevel="2">
      <c r="A148" s="28" t="s">
        <v>1194</v>
      </c>
      <c r="B148" s="29" t="s">
        <v>33</v>
      </c>
      <c r="C148" s="30" t="e"/>
      <c r="D148" s="31">
        <v>1390</v>
      </c>
      <c r="E148" s="31">
        <v>1370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1197</v>
      </c>
      <c r="B149" s="29" t="s">
        <v>33</v>
      </c>
      <c r="C149" s="30" t="e"/>
      <c r="D149" s="31">
        <v>1390</v>
      </c>
      <c r="E149" s="31">
        <v>1370</v>
      </c>
      <c r="F149" s="29">
        <v>0</v>
      </c>
      <c r="G149" s="32">
        <f>C149*D149</f>
        <v>0</v>
      </c>
      <c r="H149" s="32">
        <f>C149*E149</f>
        <v>0</v>
      </c>
    </row>
    <row r="150" ht="21" customHeight="true" s="1" customFormat="true" outlineLevel="1">
      <c r="A150" s="24" t="s">
        <v>1198</v>
      </c>
      <c r="B150" s="25" t="e"/>
      <c r="C150" s="26" t="e"/>
      <c r="D150" s="26" t="e"/>
      <c r="E150" s="26" t="e"/>
      <c r="F150" s="26" t="e"/>
      <c r="G150" s="26" t="e"/>
      <c r="H150" s="27" t="e"/>
    </row>
    <row r="151" ht="15" customHeight="true" s="1" customFormat="true" outlineLevel="2">
      <c r="A151" s="28" t="s">
        <v>1199</v>
      </c>
      <c r="B151" s="29" t="s">
        <v>33</v>
      </c>
      <c r="C151" s="30" t="e"/>
      <c r="D151" s="31">
        <v>940</v>
      </c>
      <c r="E151" s="31">
        <v>920</v>
      </c>
      <c r="F151" s="29">
        <v>0</v>
      </c>
      <c r="G151" s="32">
        <f>C151*D151</f>
        <v>0</v>
      </c>
      <c r="H151" s="32">
        <f>C151*E151</f>
        <v>0</v>
      </c>
    </row>
    <row r="152" ht="21" customHeight="true" s="1" customFormat="true" outlineLevel="1">
      <c r="A152" s="24" t="s">
        <v>1200</v>
      </c>
      <c r="B152" s="25" t="e"/>
      <c r="C152" s="26" t="e"/>
      <c r="D152" s="26" t="e"/>
      <c r="E152" s="26" t="e"/>
      <c r="F152" s="26" t="e"/>
      <c r="G152" s="26" t="e"/>
      <c r="H152" s="27" t="e"/>
    </row>
    <row r="153" ht="15" customHeight="true" s="1" customFormat="true" outlineLevel="2">
      <c r="A153" s="28" t="s">
        <v>1201</v>
      </c>
      <c r="B153" s="29" t="s">
        <v>33</v>
      </c>
      <c r="C153" s="30" t="e"/>
      <c r="D153" s="31">
        <v>830</v>
      </c>
      <c r="E153" s="31">
        <v>810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1202</v>
      </c>
      <c r="B154" s="29" t="s">
        <v>16</v>
      </c>
      <c r="C154" s="30" t="e"/>
      <c r="D154" s="31">
        <v>830</v>
      </c>
      <c r="E154" s="31">
        <v>810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1203</v>
      </c>
      <c r="B155" s="29" t="s">
        <v>16</v>
      </c>
      <c r="C155" s="30" t="e"/>
      <c r="D155" s="31">
        <v>830</v>
      </c>
      <c r="E155" s="31">
        <v>810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1204</v>
      </c>
      <c r="B156" s="29" t="s">
        <v>33</v>
      </c>
      <c r="C156" s="30" t="e"/>
      <c r="D156" s="31">
        <v>830</v>
      </c>
      <c r="E156" s="31">
        <v>810</v>
      </c>
      <c r="F156" s="29">
        <v>0</v>
      </c>
      <c r="G156" s="32">
        <f>C156*D156</f>
        <v>0</v>
      </c>
      <c r="H156" s="32">
        <f>C156*E156</f>
        <v>0</v>
      </c>
    </row>
    <row r="157" ht="21" customHeight="true" s="1" customFormat="true" outlineLevel="1">
      <c r="A157" s="24" t="s">
        <v>1205</v>
      </c>
      <c r="B157" s="25" t="e"/>
      <c r="C157" s="26" t="e"/>
      <c r="D157" s="26" t="e"/>
      <c r="E157" s="26" t="e"/>
      <c r="F157" s="26" t="e"/>
      <c r="G157" s="26" t="e"/>
      <c r="H157" s="27" t="e"/>
    </row>
    <row r="158" ht="15" customHeight="true" s="1" customFormat="true" outlineLevel="2">
      <c r="A158" s="28" t="s">
        <v>1206</v>
      </c>
      <c r="B158" s="29" t="s">
        <v>16</v>
      </c>
      <c r="C158" s="30" t="e"/>
      <c r="D158" s="31">
        <v>690</v>
      </c>
      <c r="E158" s="31">
        <v>680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1208</v>
      </c>
      <c r="B159" s="29" t="s">
        <v>16</v>
      </c>
      <c r="C159" s="30" t="e"/>
      <c r="D159" s="31">
        <v>690</v>
      </c>
      <c r="E159" s="31">
        <v>680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1209</v>
      </c>
      <c r="B160" s="29" t="s">
        <v>16</v>
      </c>
      <c r="C160" s="30" t="e"/>
      <c r="D160" s="31">
        <v>690</v>
      </c>
      <c r="E160" s="31">
        <v>680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1210</v>
      </c>
      <c r="B161" s="29" t="s">
        <v>16</v>
      </c>
      <c r="C161" s="30" t="e"/>
      <c r="D161" s="31">
        <v>690</v>
      </c>
      <c r="E161" s="31">
        <v>680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1211</v>
      </c>
      <c r="B162" s="29" t="s">
        <v>16</v>
      </c>
      <c r="C162" s="30" t="e"/>
      <c r="D162" s="31">
        <v>690</v>
      </c>
      <c r="E162" s="31">
        <v>680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1212</v>
      </c>
      <c r="B163" s="29" t="s">
        <v>16</v>
      </c>
      <c r="C163" s="30" t="e"/>
      <c r="D163" s="31">
        <v>690</v>
      </c>
      <c r="E163" s="31">
        <v>680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1213</v>
      </c>
      <c r="B164" s="29" t="s">
        <v>16</v>
      </c>
      <c r="C164" s="30" t="e"/>
      <c r="D164" s="31">
        <v>690</v>
      </c>
      <c r="E164" s="31">
        <v>680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1214</v>
      </c>
      <c r="B165" s="29" t="s">
        <v>16</v>
      </c>
      <c r="C165" s="30" t="e"/>
      <c r="D165" s="31">
        <v>690</v>
      </c>
      <c r="E165" s="31">
        <v>680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1215</v>
      </c>
      <c r="B166" s="29" t="s">
        <v>16</v>
      </c>
      <c r="C166" s="30" t="e"/>
      <c r="D166" s="31">
        <v>690</v>
      </c>
      <c r="E166" s="31">
        <v>680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1216</v>
      </c>
      <c r="B167" s="29" t="s">
        <v>16</v>
      </c>
      <c r="C167" s="30" t="e"/>
      <c r="D167" s="31">
        <v>690</v>
      </c>
      <c r="E167" s="31">
        <v>680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1217</v>
      </c>
      <c r="B168" s="29" t="s">
        <v>16</v>
      </c>
      <c r="C168" s="30" t="e"/>
      <c r="D168" s="31">
        <v>690</v>
      </c>
      <c r="E168" s="31">
        <v>680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1218</v>
      </c>
      <c r="B169" s="29" t="s">
        <v>16</v>
      </c>
      <c r="C169" s="30" t="e"/>
      <c r="D169" s="31">
        <v>690</v>
      </c>
      <c r="E169" s="31">
        <v>680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1219</v>
      </c>
      <c r="B170" s="29" t="s">
        <v>16</v>
      </c>
      <c r="C170" s="30" t="e"/>
      <c r="D170" s="31">
        <v>690</v>
      </c>
      <c r="E170" s="31">
        <v>680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1220</v>
      </c>
      <c r="B171" s="29" t="s">
        <v>16</v>
      </c>
      <c r="C171" s="30" t="e"/>
      <c r="D171" s="31">
        <v>690</v>
      </c>
      <c r="E171" s="31">
        <v>680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1221</v>
      </c>
      <c r="B172" s="29" t="s">
        <v>16</v>
      </c>
      <c r="C172" s="30" t="e"/>
      <c r="D172" s="31">
        <v>690</v>
      </c>
      <c r="E172" s="31">
        <v>680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1222</v>
      </c>
      <c r="B173" s="29" t="s">
        <v>16</v>
      </c>
      <c r="C173" s="30" t="e"/>
      <c r="D173" s="31">
        <v>690</v>
      </c>
      <c r="E173" s="31">
        <v>680</v>
      </c>
      <c r="F173" s="29">
        <v>0</v>
      </c>
      <c r="G173" s="32">
        <f>C173*D173</f>
        <v>0</v>
      </c>
      <c r="H173" s="32">
        <f>C173*E173</f>
        <v>0</v>
      </c>
    </row>
    <row r="174" ht="21" customHeight="true" s="1" customFormat="true" outlineLevel="1">
      <c r="A174" s="24" t="s">
        <v>1223</v>
      </c>
      <c r="B174" s="25" t="e"/>
      <c r="C174" s="26" t="e"/>
      <c r="D174" s="26" t="e"/>
      <c r="E174" s="26" t="e"/>
      <c r="F174" s="26" t="e"/>
      <c r="G174" s="26" t="e"/>
      <c r="H174" s="27" t="e"/>
    </row>
    <row r="175" ht="15" customHeight="true" s="1" customFormat="true" outlineLevel="2">
      <c r="A175" s="28" t="s">
        <v>1224</v>
      </c>
      <c r="B175" s="29" t="s">
        <v>16</v>
      </c>
      <c r="C175" s="30" t="e"/>
      <c r="D175" s="31">
        <v>840</v>
      </c>
      <c r="E175" s="31">
        <v>820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1225</v>
      </c>
      <c r="B176" s="29" t="s">
        <v>16</v>
      </c>
      <c r="C176" s="30" t="e"/>
      <c r="D176" s="31">
        <v>840</v>
      </c>
      <c r="E176" s="31">
        <v>820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1226</v>
      </c>
      <c r="B177" s="29" t="s">
        <v>33</v>
      </c>
      <c r="C177" s="30" t="e"/>
      <c r="D177" s="31">
        <v>840</v>
      </c>
      <c r="E177" s="31">
        <v>820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1227</v>
      </c>
      <c r="B178" s="29" t="s">
        <v>16</v>
      </c>
      <c r="C178" s="30" t="e"/>
      <c r="D178" s="31">
        <v>840</v>
      </c>
      <c r="E178" s="31">
        <v>820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1228</v>
      </c>
      <c r="B179" s="29" t="s">
        <v>16</v>
      </c>
      <c r="C179" s="30" t="e"/>
      <c r="D179" s="31">
        <v>840</v>
      </c>
      <c r="E179" s="31">
        <v>820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1229</v>
      </c>
      <c r="B180" s="29" t="s">
        <v>16</v>
      </c>
      <c r="C180" s="30" t="e"/>
      <c r="D180" s="31">
        <v>840</v>
      </c>
      <c r="E180" s="31">
        <v>820</v>
      </c>
      <c r="F180" s="29">
        <v>0</v>
      </c>
      <c r="G180" s="32">
        <f>C180*D180</f>
        <v>0</v>
      </c>
      <c r="H180" s="32">
        <f>C180*E180</f>
        <v>0</v>
      </c>
    </row>
    <row r="181" ht="21" customHeight="true" s="1" customFormat="true" outlineLevel="1">
      <c r="A181" s="24" t="s">
        <v>1230</v>
      </c>
      <c r="B181" s="25" t="e"/>
      <c r="C181" s="26" t="e"/>
      <c r="D181" s="26" t="e"/>
      <c r="E181" s="26" t="e"/>
      <c r="F181" s="26" t="e"/>
      <c r="G181" s="26" t="e"/>
      <c r="H181" s="27" t="e"/>
    </row>
    <row r="182" ht="15" customHeight="true" s="1" customFormat="true" outlineLevel="2">
      <c r="A182" s="28" t="s">
        <v>1231</v>
      </c>
      <c r="B182" s="29" t="s">
        <v>16</v>
      </c>
      <c r="C182" s="30" t="e"/>
      <c r="D182" s="31">
        <v>790</v>
      </c>
      <c r="E182" s="31">
        <v>770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1232</v>
      </c>
      <c r="B183" s="29" t="s">
        <v>16</v>
      </c>
      <c r="C183" s="30" t="e"/>
      <c r="D183" s="31">
        <v>790</v>
      </c>
      <c r="E183" s="31">
        <v>770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1233</v>
      </c>
      <c r="B184" s="29" t="s">
        <v>16</v>
      </c>
      <c r="C184" s="30" t="e"/>
      <c r="D184" s="31">
        <v>790</v>
      </c>
      <c r="E184" s="31">
        <v>770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1234</v>
      </c>
      <c r="B185" s="29" t="s">
        <v>16</v>
      </c>
      <c r="C185" s="30" t="e"/>
      <c r="D185" s="31">
        <v>790</v>
      </c>
      <c r="E185" s="31">
        <v>770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1235</v>
      </c>
      <c r="B186" s="29" t="s">
        <v>16</v>
      </c>
      <c r="C186" s="30" t="e"/>
      <c r="D186" s="31">
        <v>790</v>
      </c>
      <c r="E186" s="31">
        <v>770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1236</v>
      </c>
      <c r="B187" s="29" t="s">
        <v>16</v>
      </c>
      <c r="C187" s="30" t="e"/>
      <c r="D187" s="31">
        <v>790</v>
      </c>
      <c r="E187" s="31">
        <v>770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1237</v>
      </c>
      <c r="B188" s="29" t="s">
        <v>16</v>
      </c>
      <c r="C188" s="30" t="e"/>
      <c r="D188" s="31">
        <v>790</v>
      </c>
      <c r="E188" s="31">
        <v>770</v>
      </c>
      <c r="F188" s="29">
        <v>0</v>
      </c>
      <c r="G188" s="32">
        <f>C188*D188</f>
        <v>0</v>
      </c>
      <c r="H188" s="32">
        <f>C188*E188</f>
        <v>0</v>
      </c>
    </row>
    <row r="189" ht="21" customHeight="true" s="1" customFormat="true" outlineLevel="1">
      <c r="A189" s="24" t="s">
        <v>1238</v>
      </c>
      <c r="B189" s="25" t="e"/>
      <c r="C189" s="26" t="e"/>
      <c r="D189" s="26" t="e"/>
      <c r="E189" s="26" t="e"/>
      <c r="F189" s="26" t="e"/>
      <c r="G189" s="26" t="e"/>
      <c r="H189" s="27" t="e"/>
    </row>
    <row r="190" ht="15" customHeight="true" s="1" customFormat="true" outlineLevel="2">
      <c r="A190" s="28" t="s">
        <v>1239</v>
      </c>
      <c r="B190" s="29" t="s">
        <v>16</v>
      </c>
      <c r="C190" s="30" t="e"/>
      <c r="D190" s="31">
        <v>400</v>
      </c>
      <c r="E190" s="31">
        <v>390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1240</v>
      </c>
      <c r="B191" s="29" t="s">
        <v>16</v>
      </c>
      <c r="C191" s="30" t="e"/>
      <c r="D191" s="31">
        <v>400</v>
      </c>
      <c r="E191" s="31">
        <v>390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1241</v>
      </c>
      <c r="B192" s="29" t="s">
        <v>16</v>
      </c>
      <c r="C192" s="30" t="e"/>
      <c r="D192" s="31">
        <v>400</v>
      </c>
      <c r="E192" s="31">
        <v>390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1242</v>
      </c>
      <c r="B193" s="29" t="s">
        <v>16</v>
      </c>
      <c r="C193" s="30" t="e"/>
      <c r="D193" s="31">
        <v>400</v>
      </c>
      <c r="E193" s="31">
        <v>390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1243</v>
      </c>
      <c r="B194" s="29" t="s">
        <v>16</v>
      </c>
      <c r="C194" s="30" t="e"/>
      <c r="D194" s="31">
        <v>400</v>
      </c>
      <c r="E194" s="31">
        <v>390</v>
      </c>
      <c r="F194" s="29">
        <v>0</v>
      </c>
      <c r="G194" s="32">
        <f>C194*D194</f>
        <v>0</v>
      </c>
      <c r="H194" s="32">
        <f>C194*E194</f>
        <v>0</v>
      </c>
    </row>
    <row r="195" ht="21" customHeight="true" s="1" customFormat="true" outlineLevel="1">
      <c r="A195" s="24" t="s">
        <v>1244</v>
      </c>
      <c r="B195" s="25" t="e"/>
      <c r="C195" s="26" t="e"/>
      <c r="D195" s="26" t="e"/>
      <c r="E195" s="26" t="e"/>
      <c r="F195" s="26" t="e"/>
      <c r="G195" s="26" t="e"/>
      <c r="H195" s="27" t="e"/>
    </row>
    <row r="196" ht="15" customHeight="true" s="1" customFormat="true" outlineLevel="2">
      <c r="A196" s="28" t="s">
        <v>1245</v>
      </c>
      <c r="B196" s="29" t="s">
        <v>33</v>
      </c>
      <c r="C196" s="30" t="e"/>
      <c r="D196" s="31">
        <v>540</v>
      </c>
      <c r="E196" s="31">
        <v>520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1246</v>
      </c>
      <c r="B197" s="29" t="s">
        <v>33</v>
      </c>
      <c r="C197" s="30" t="e"/>
      <c r="D197" s="31">
        <v>540</v>
      </c>
      <c r="E197" s="31">
        <v>520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1247</v>
      </c>
      <c r="B198" s="29" t="s">
        <v>33</v>
      </c>
      <c r="C198" s="30" t="e"/>
      <c r="D198" s="31">
        <v>540</v>
      </c>
      <c r="E198" s="31">
        <v>520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1248</v>
      </c>
      <c r="B199" s="29" t="s">
        <v>16</v>
      </c>
      <c r="C199" s="30" t="e"/>
      <c r="D199" s="31">
        <v>580</v>
      </c>
      <c r="E199" s="31">
        <v>560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1250</v>
      </c>
      <c r="B200" s="29" t="s">
        <v>16</v>
      </c>
      <c r="C200" s="30" t="e"/>
      <c r="D200" s="31">
        <v>560</v>
      </c>
      <c r="E200" s="31">
        <v>540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1251</v>
      </c>
      <c r="B201" s="29" t="s">
        <v>16</v>
      </c>
      <c r="C201" s="30" t="e"/>
      <c r="D201" s="31">
        <v>540</v>
      </c>
      <c r="E201" s="31">
        <v>520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1252</v>
      </c>
      <c r="B202" s="29" t="s">
        <v>16</v>
      </c>
      <c r="C202" s="30" t="e"/>
      <c r="D202" s="31">
        <v>560</v>
      </c>
      <c r="E202" s="31">
        <v>540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1253</v>
      </c>
      <c r="B203" s="29" t="s">
        <v>33</v>
      </c>
      <c r="C203" s="30" t="e"/>
      <c r="D203" s="31">
        <v>360</v>
      </c>
      <c r="E203" s="31">
        <v>350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1254</v>
      </c>
      <c r="B204" s="29" t="s">
        <v>16</v>
      </c>
      <c r="C204" s="30" t="e"/>
      <c r="D204" s="31">
        <v>360</v>
      </c>
      <c r="E204" s="31">
        <v>350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1255</v>
      </c>
      <c r="B205" s="29" t="s">
        <v>16</v>
      </c>
      <c r="C205" s="30" t="e"/>
      <c r="D205" s="31">
        <v>200</v>
      </c>
      <c r="E205" s="31">
        <v>200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1256</v>
      </c>
      <c r="B206" s="29" t="s">
        <v>16</v>
      </c>
      <c r="C206" s="30" t="e"/>
      <c r="D206" s="31">
        <v>380</v>
      </c>
      <c r="E206" s="31">
        <v>370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1258</v>
      </c>
      <c r="B207" s="29" t="s">
        <v>16</v>
      </c>
      <c r="C207" s="30" t="e"/>
      <c r="D207" s="31">
        <v>600</v>
      </c>
      <c r="E207" s="31">
        <v>580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1259</v>
      </c>
      <c r="B208" s="29" t="s">
        <v>33</v>
      </c>
      <c r="C208" s="30" t="e"/>
      <c r="D208" s="31">
        <v>740</v>
      </c>
      <c r="E208" s="31">
        <v>720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1260</v>
      </c>
      <c r="B209" s="29" t="s">
        <v>16</v>
      </c>
      <c r="C209" s="30" t="e"/>
      <c r="D209" s="31">
        <v>740</v>
      </c>
      <c r="E209" s="31">
        <v>720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1261</v>
      </c>
      <c r="B210" s="29" t="s">
        <v>33</v>
      </c>
      <c r="C210" s="30" t="e"/>
      <c r="D210" s="31">
        <v>760</v>
      </c>
      <c r="E210" s="31">
        <v>720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1262</v>
      </c>
      <c r="B211" s="29" t="s">
        <v>16</v>
      </c>
      <c r="C211" s="30" t="e"/>
      <c r="D211" s="31">
        <v>760</v>
      </c>
      <c r="E211" s="31">
        <v>720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1263</v>
      </c>
      <c r="B212" s="29" t="s">
        <v>16</v>
      </c>
      <c r="C212" s="30" t="e"/>
      <c r="D212" s="31">
        <v>380</v>
      </c>
      <c r="E212" s="31">
        <v>370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1264</v>
      </c>
      <c r="B213" s="29" t="s">
        <v>16</v>
      </c>
      <c r="C213" s="30" t="e"/>
      <c r="D213" s="31">
        <v>340</v>
      </c>
      <c r="E213" s="31">
        <v>330</v>
      </c>
      <c r="F213" s="29">
        <v>0</v>
      </c>
      <c r="G213" s="32">
        <f>C213*D213</f>
        <v>0</v>
      </c>
      <c r="H213" s="32">
        <f>C213*E213</f>
        <v>0</v>
      </c>
    </row>
    <row r="214" ht="21" customHeight="true" s="1" customFormat="true" outlineLevel="1">
      <c r="A214" s="24" t="s">
        <v>1267</v>
      </c>
      <c r="B214" s="25" t="e"/>
      <c r="C214" s="26" t="e"/>
      <c r="D214" s="26" t="e"/>
      <c r="E214" s="26" t="e"/>
      <c r="F214" s="26" t="e"/>
      <c r="G214" s="26" t="e"/>
      <c r="H214" s="27" t="e"/>
    </row>
    <row r="215" ht="15" customHeight="true" s="1" customFormat="true" outlineLevel="2">
      <c r="A215" s="28" t="s">
        <v>1268</v>
      </c>
      <c r="B215" s="29" t="s">
        <v>33</v>
      </c>
      <c r="C215" s="30" t="e"/>
      <c r="D215" s="31">
        <v>700</v>
      </c>
      <c r="E215" s="31">
        <v>675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1269</v>
      </c>
      <c r="B216" s="29" t="s">
        <v>33</v>
      </c>
      <c r="C216" s="30" t="e"/>
      <c r="D216" s="31">
        <v>700</v>
      </c>
      <c r="E216" s="31">
        <v>675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1270</v>
      </c>
      <c r="B217" s="29" t="s">
        <v>33</v>
      </c>
      <c r="C217" s="30" t="e"/>
      <c r="D217" s="31">
        <v>700</v>
      </c>
      <c r="E217" s="31">
        <v>675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1271</v>
      </c>
      <c r="B218" s="29" t="s">
        <v>33</v>
      </c>
      <c r="C218" s="30" t="e"/>
      <c r="D218" s="31">
        <v>700</v>
      </c>
      <c r="E218" s="31">
        <v>675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1272</v>
      </c>
      <c r="B219" s="29" t="s">
        <v>33</v>
      </c>
      <c r="C219" s="30" t="e"/>
      <c r="D219" s="31">
        <v>625</v>
      </c>
      <c r="E219" s="31">
        <v>600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1273</v>
      </c>
      <c r="B220" s="29" t="s">
        <v>33</v>
      </c>
      <c r="C220" s="30" t="e"/>
      <c r="D220" s="31">
        <v>625</v>
      </c>
      <c r="E220" s="31">
        <v>600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1274</v>
      </c>
      <c r="B221" s="29" t="s">
        <v>33</v>
      </c>
      <c r="C221" s="30" t="e"/>
      <c r="D221" s="31">
        <v>290</v>
      </c>
      <c r="E221" s="31">
        <v>280</v>
      </c>
      <c r="F221" s="29">
        <v>0</v>
      </c>
      <c r="G221" s="32">
        <f>C221*D221</f>
        <v>0</v>
      </c>
      <c r="H221" s="32">
        <f>C221*E221</f>
        <v>0</v>
      </c>
    </row>
    <row r="222" ht="21" customHeight="true" s="1" customFormat="true">
      <c r="A222" s="20" t="s">
        <v>1275</v>
      </c>
      <c r="B222" s="21" t="e"/>
      <c r="C222" s="22" t="e"/>
      <c r="D222" s="22" t="e"/>
      <c r="E222" s="22" t="e"/>
      <c r="F222" s="22" t="e"/>
      <c r="G222" s="22" t="e"/>
      <c r="H222" s="23" t="e"/>
    </row>
    <row r="223" ht="21" customHeight="true" s="1" customFormat="true" outlineLevel="1">
      <c r="A223" s="24" t="s">
        <v>1276</v>
      </c>
      <c r="B223" s="25" t="e"/>
      <c r="C223" s="26" t="e"/>
      <c r="D223" s="26" t="e"/>
      <c r="E223" s="26" t="e"/>
      <c r="F223" s="26" t="e"/>
      <c r="G223" s="26" t="e"/>
      <c r="H223" s="27" t="e"/>
    </row>
    <row r="224" ht="15" customHeight="true" s="1" customFormat="true" outlineLevel="2">
      <c r="A224" s="28" t="s">
        <v>1277</v>
      </c>
      <c r="B224" s="29" t="s">
        <v>16</v>
      </c>
      <c r="C224" s="30" t="e"/>
      <c r="D224" s="31">
        <v>1090</v>
      </c>
      <c r="E224" s="31">
        <v>1070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1280</v>
      </c>
      <c r="B225" s="29" t="s">
        <v>16</v>
      </c>
      <c r="C225" s="30" t="e"/>
      <c r="D225" s="31">
        <v>1090</v>
      </c>
      <c r="E225" s="31">
        <v>1070</v>
      </c>
      <c r="F225" s="29">
        <v>0</v>
      </c>
      <c r="G225" s="32">
        <f>C225*D225</f>
        <v>0</v>
      </c>
      <c r="H225" s="32">
        <f>C225*E225</f>
        <v>0</v>
      </c>
    </row>
    <row r="226" ht="21" customHeight="true" s="1" customFormat="true" outlineLevel="1">
      <c r="A226" s="24" t="s">
        <v>1281</v>
      </c>
      <c r="B226" s="25" t="e"/>
      <c r="C226" s="26" t="e"/>
      <c r="D226" s="26" t="e"/>
      <c r="E226" s="26" t="e"/>
      <c r="F226" s="26" t="e"/>
      <c r="G226" s="26" t="e"/>
      <c r="H226" s="27" t="e"/>
    </row>
    <row r="227" ht="15" customHeight="true" s="1" customFormat="true" outlineLevel="2">
      <c r="A227" s="28" t="s">
        <v>1282</v>
      </c>
      <c r="B227" s="29" t="s">
        <v>16</v>
      </c>
      <c r="C227" s="30" t="e"/>
      <c r="D227" s="31">
        <v>1890</v>
      </c>
      <c r="E227" s="31">
        <v>1870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1284</v>
      </c>
      <c r="B228" s="29" t="s">
        <v>16</v>
      </c>
      <c r="C228" s="30" t="e"/>
      <c r="D228" s="31">
        <v>1890</v>
      </c>
      <c r="E228" s="31">
        <v>1870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1285</v>
      </c>
      <c r="B229" s="29" t="s">
        <v>16</v>
      </c>
      <c r="C229" s="30" t="e"/>
      <c r="D229" s="31">
        <v>1890</v>
      </c>
      <c r="E229" s="31">
        <v>1870</v>
      </c>
      <c r="F229" s="29">
        <v>0</v>
      </c>
      <c r="G229" s="32">
        <f>C229*D229</f>
        <v>0</v>
      </c>
      <c r="H229" s="32">
        <f>C229*E229</f>
        <v>0</v>
      </c>
    </row>
    <row r="230" ht="21" customHeight="true" s="1" customFormat="true" outlineLevel="1">
      <c r="A230" s="24" t="s">
        <v>1286</v>
      </c>
      <c r="B230" s="25" t="e"/>
      <c r="C230" s="26" t="e"/>
      <c r="D230" s="26" t="e"/>
      <c r="E230" s="26" t="e"/>
      <c r="F230" s="26" t="e"/>
      <c r="G230" s="26" t="e"/>
      <c r="H230" s="27" t="e"/>
    </row>
    <row r="231" ht="15" customHeight="true" s="1" customFormat="true" outlineLevel="2">
      <c r="A231" s="28" t="s">
        <v>1287</v>
      </c>
      <c r="B231" s="29" t="s">
        <v>16</v>
      </c>
      <c r="C231" s="30" t="e"/>
      <c r="D231" s="31">
        <v>600</v>
      </c>
      <c r="E231" s="31">
        <v>590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1288</v>
      </c>
      <c r="B232" s="29" t="s">
        <v>16</v>
      </c>
      <c r="C232" s="30" t="e"/>
      <c r="D232" s="31">
        <v>600</v>
      </c>
      <c r="E232" s="31">
        <v>590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1289</v>
      </c>
      <c r="B233" s="29" t="s">
        <v>16</v>
      </c>
      <c r="C233" s="30" t="e"/>
      <c r="D233" s="31">
        <v>600</v>
      </c>
      <c r="E233" s="31">
        <v>590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1290</v>
      </c>
      <c r="B234" s="29" t="s">
        <v>16</v>
      </c>
      <c r="C234" s="30" t="e"/>
      <c r="D234" s="31">
        <v>600</v>
      </c>
      <c r="E234" s="31">
        <v>590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1291</v>
      </c>
      <c r="B235" s="29" t="s">
        <v>16</v>
      </c>
      <c r="C235" s="30" t="e"/>
      <c r="D235" s="31">
        <v>600</v>
      </c>
      <c r="E235" s="31">
        <v>590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1292</v>
      </c>
      <c r="B236" s="29" t="s">
        <v>16</v>
      </c>
      <c r="C236" s="30" t="e"/>
      <c r="D236" s="31">
        <v>600</v>
      </c>
      <c r="E236" s="31">
        <v>590</v>
      </c>
      <c r="F236" s="29">
        <v>0</v>
      </c>
      <c r="G236" s="32">
        <f>C236*D236</f>
        <v>0</v>
      </c>
      <c r="H236" s="32">
        <f>C236*E236</f>
        <v>0</v>
      </c>
    </row>
    <row r="237" ht="21" customHeight="true" s="1" customFormat="true" outlineLevel="1">
      <c r="A237" s="24" t="s">
        <v>1293</v>
      </c>
      <c r="B237" s="25" t="e"/>
      <c r="C237" s="26" t="e"/>
      <c r="D237" s="26" t="e"/>
      <c r="E237" s="26" t="e"/>
      <c r="F237" s="26" t="e"/>
      <c r="G237" s="26" t="e"/>
      <c r="H237" s="27" t="e"/>
    </row>
    <row r="238" ht="15" customHeight="true" s="1" customFormat="true" outlineLevel="2">
      <c r="A238" s="28" t="s">
        <v>1294</v>
      </c>
      <c r="B238" s="29" t="s">
        <v>16</v>
      </c>
      <c r="C238" s="30" t="e"/>
      <c r="D238" s="31">
        <v>1220</v>
      </c>
      <c r="E238" s="31">
        <v>1200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1296</v>
      </c>
      <c r="B239" s="29" t="s">
        <v>33</v>
      </c>
      <c r="C239" s="30" t="e"/>
      <c r="D239" s="31">
        <v>1220</v>
      </c>
      <c r="E239" s="31">
        <v>1200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1297</v>
      </c>
      <c r="B240" s="29" t="s">
        <v>33</v>
      </c>
      <c r="C240" s="30" t="e"/>
      <c r="D240" s="31">
        <v>1220</v>
      </c>
      <c r="E240" s="31">
        <v>1200</v>
      </c>
      <c r="F240" s="29">
        <v>0</v>
      </c>
      <c r="G240" s="32">
        <f>C240*D240</f>
        <v>0</v>
      </c>
      <c r="H240" s="32">
        <f>C240*E240</f>
        <v>0</v>
      </c>
    </row>
    <row r="241" ht="21" customHeight="true" s="1" customFormat="true" outlineLevel="1">
      <c r="A241" s="24" t="s">
        <v>1298</v>
      </c>
      <c r="B241" s="25" t="e"/>
      <c r="C241" s="26" t="e"/>
      <c r="D241" s="26" t="e"/>
      <c r="E241" s="26" t="e"/>
      <c r="F241" s="26" t="e"/>
      <c r="G241" s="26" t="e"/>
      <c r="H241" s="27" t="e"/>
    </row>
    <row r="242" ht="15" customHeight="true" s="1" customFormat="true" outlineLevel="2">
      <c r="A242" s="28" t="s">
        <v>1299</v>
      </c>
      <c r="B242" s="29" t="s">
        <v>16</v>
      </c>
      <c r="C242" s="30" t="e"/>
      <c r="D242" s="31">
        <v>220</v>
      </c>
      <c r="E242" s="31">
        <v>210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1302</v>
      </c>
      <c r="B243" s="29" t="s">
        <v>16</v>
      </c>
      <c r="C243" s="30" t="e"/>
      <c r="D243" s="31">
        <v>220</v>
      </c>
      <c r="E243" s="31">
        <v>210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1303</v>
      </c>
      <c r="B244" s="29" t="s">
        <v>16</v>
      </c>
      <c r="C244" s="30" t="e"/>
      <c r="D244" s="31">
        <v>220</v>
      </c>
      <c r="E244" s="31">
        <v>210</v>
      </c>
      <c r="F244" s="29">
        <v>0</v>
      </c>
      <c r="G244" s="32">
        <f>C244*D244</f>
        <v>0</v>
      </c>
      <c r="H244" s="32">
        <f>C244*E244</f>
        <v>0</v>
      </c>
    </row>
    <row r="245" ht="21" customHeight="true" s="1" customFormat="true" outlineLevel="1">
      <c r="A245" s="24" t="s">
        <v>1304</v>
      </c>
      <c r="B245" s="25" t="e"/>
      <c r="C245" s="26" t="e"/>
      <c r="D245" s="26" t="e"/>
      <c r="E245" s="26" t="e"/>
      <c r="F245" s="26" t="e"/>
      <c r="G245" s="26" t="e"/>
      <c r="H245" s="27" t="e"/>
    </row>
    <row r="246" ht="15" customHeight="true" s="1" customFormat="true" outlineLevel="2">
      <c r="A246" s="28" t="s">
        <v>1305</v>
      </c>
      <c r="B246" s="29" t="s">
        <v>33</v>
      </c>
      <c r="C246" s="30" t="e"/>
      <c r="D246" s="31">
        <v>230</v>
      </c>
      <c r="E246" s="31">
        <v>225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1307</v>
      </c>
      <c r="B247" s="29" t="s">
        <v>16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1309</v>
      </c>
      <c r="B248" s="29" t="s">
        <v>16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1310</v>
      </c>
      <c r="B249" s="29" t="s">
        <v>33</v>
      </c>
      <c r="C249" s="30" t="e"/>
      <c r="D249" s="31">
        <v>230</v>
      </c>
      <c r="E249" s="31">
        <v>220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1311</v>
      </c>
      <c r="B250" s="29" t="s">
        <v>16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1312</v>
      </c>
      <c r="B251" s="29" t="s">
        <v>33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1313</v>
      </c>
      <c r="B252" s="29" t="s">
        <v>33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1314</v>
      </c>
      <c r="B253" s="29" t="s">
        <v>33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1315</v>
      </c>
      <c r="B254" s="29" t="s">
        <v>16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1316</v>
      </c>
      <c r="B255" s="29" t="s">
        <v>16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1317</v>
      </c>
      <c r="B256" s="29" t="s">
        <v>16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1318</v>
      </c>
      <c r="B257" s="29" t="s">
        <v>33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1319</v>
      </c>
      <c r="B258" s="29" t="s">
        <v>16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1320</v>
      </c>
      <c r="B259" s="29" t="s">
        <v>16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1321</v>
      </c>
      <c r="B260" s="29" t="s">
        <v>16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1322</v>
      </c>
      <c r="B261" s="29" t="s">
        <v>16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1323</v>
      </c>
      <c r="B262" s="29" t="s">
        <v>16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1324</v>
      </c>
      <c r="B263" s="29" t="s">
        <v>16</v>
      </c>
      <c r="C263" s="30" t="e"/>
      <c r="D263" s="31">
        <v>240</v>
      </c>
      <c r="E263" s="31">
        <v>230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1325</v>
      </c>
      <c r="B264" s="29" t="s">
        <v>33</v>
      </c>
      <c r="C264" s="30" t="e"/>
      <c r="D264" s="31">
        <v>240</v>
      </c>
      <c r="E264" s="31">
        <v>230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1326</v>
      </c>
      <c r="B265" s="29" t="s">
        <v>16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1327</v>
      </c>
      <c r="B266" s="29" t="s">
        <v>33</v>
      </c>
      <c r="C266" s="30" t="e"/>
      <c r="D266" s="31">
        <v>200</v>
      </c>
      <c r="E266" s="31">
        <v>200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1328</v>
      </c>
      <c r="B267" s="29" t="s">
        <v>16</v>
      </c>
      <c r="C267" s="30" t="e"/>
      <c r="D267" s="31">
        <v>320</v>
      </c>
      <c r="E267" s="31">
        <v>310</v>
      </c>
      <c r="F267" s="29">
        <v>0</v>
      </c>
      <c r="G267" s="32">
        <f>C267*D267</f>
        <v>0</v>
      </c>
      <c r="H267" s="32">
        <f>C267*E267</f>
        <v>0</v>
      </c>
    </row>
    <row r="268" ht="21" customHeight="true" s="1" customFormat="true" outlineLevel="1">
      <c r="A268" s="24" t="s">
        <v>1331</v>
      </c>
      <c r="B268" s="25" t="e"/>
      <c r="C268" s="26" t="e"/>
      <c r="D268" s="26" t="e"/>
      <c r="E268" s="26" t="e"/>
      <c r="F268" s="26" t="e"/>
      <c r="G268" s="26" t="e"/>
      <c r="H268" s="27" t="e"/>
    </row>
    <row r="269" ht="15" customHeight="true" s="1" customFormat="true" outlineLevel="2">
      <c r="A269" s="28" t="s">
        <v>1332</v>
      </c>
      <c r="B269" s="29" t="s">
        <v>33</v>
      </c>
      <c r="C269" s="30" t="e"/>
      <c r="D269" s="31">
        <v>320</v>
      </c>
      <c r="E269" s="31">
        <v>310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1333</v>
      </c>
      <c r="B270" s="29" t="s">
        <v>33</v>
      </c>
      <c r="C270" s="30" t="e"/>
      <c r="D270" s="31">
        <v>320</v>
      </c>
      <c r="E270" s="31">
        <v>310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1334</v>
      </c>
      <c r="B271" s="29" t="s">
        <v>33</v>
      </c>
      <c r="C271" s="30" t="e"/>
      <c r="D271" s="31">
        <v>260</v>
      </c>
      <c r="E271" s="31">
        <v>250</v>
      </c>
      <c r="F271" s="29">
        <v>0</v>
      </c>
      <c r="G271" s="32">
        <f>C271*D271</f>
        <v>0</v>
      </c>
      <c r="H271" s="32">
        <f>C271*E271</f>
        <v>0</v>
      </c>
    </row>
    <row r="272" ht="21" customHeight="true" s="1" customFormat="true">
      <c r="A272" s="20" t="s">
        <v>1337</v>
      </c>
      <c r="B272" s="21" t="e"/>
      <c r="C272" s="22" t="e"/>
      <c r="D272" s="22" t="e"/>
      <c r="E272" s="22" t="e"/>
      <c r="F272" s="22" t="e"/>
      <c r="G272" s="22" t="e"/>
      <c r="H272" s="23" t="e"/>
    </row>
    <row r="273" ht="21" customHeight="true" s="1" customFormat="true" outlineLevel="1">
      <c r="A273" s="24" t="s">
        <v>1338</v>
      </c>
      <c r="B273" s="25" t="e"/>
      <c r="C273" s="26" t="e"/>
      <c r="D273" s="26" t="e"/>
      <c r="E273" s="26" t="e"/>
      <c r="F273" s="26" t="e"/>
      <c r="G273" s="26" t="e"/>
      <c r="H273" s="27" t="e"/>
    </row>
    <row r="274" ht="15" customHeight="true" s="1" customFormat="true" outlineLevel="2">
      <c r="A274" s="28" t="s">
        <v>1339</v>
      </c>
      <c r="B274" s="29" t="s">
        <v>33</v>
      </c>
      <c r="C274" s="30" t="e"/>
      <c r="D274" s="31">
        <v>1450</v>
      </c>
      <c r="E274" s="31">
        <v>1390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1341</v>
      </c>
      <c r="B275" s="29" t="s">
        <v>33</v>
      </c>
      <c r="C275" s="30" t="e"/>
      <c r="D275" s="31">
        <v>1450</v>
      </c>
      <c r="E275" s="31">
        <v>1390</v>
      </c>
      <c r="F275" s="29">
        <v>0</v>
      </c>
      <c r="G275" s="32">
        <f>C275*D275</f>
        <v>0</v>
      </c>
      <c r="H275" s="32">
        <f>C275*E275</f>
        <v>0</v>
      </c>
    </row>
    <row r="276" ht="21" customHeight="true" s="1" customFormat="true" outlineLevel="1">
      <c r="A276" s="24" t="s">
        <v>1342</v>
      </c>
      <c r="B276" s="25" t="e"/>
      <c r="C276" s="26" t="e"/>
      <c r="D276" s="26" t="e"/>
      <c r="E276" s="26" t="e"/>
      <c r="F276" s="26" t="e"/>
      <c r="G276" s="26" t="e"/>
      <c r="H276" s="27" t="e"/>
    </row>
    <row r="277" ht="15" customHeight="true" s="1" customFormat="true" outlineLevel="2">
      <c r="A277" s="28" t="s">
        <v>1343</v>
      </c>
      <c r="B277" s="29" t="s">
        <v>16</v>
      </c>
      <c r="C277" s="30" t="e"/>
      <c r="D277" s="31">
        <v>1190</v>
      </c>
      <c r="E277" s="31">
        <v>1170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1344</v>
      </c>
      <c r="B278" s="29" t="s">
        <v>16</v>
      </c>
      <c r="C278" s="30" t="e"/>
      <c r="D278" s="31">
        <v>1190</v>
      </c>
      <c r="E278" s="31">
        <v>1170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1345</v>
      </c>
      <c r="B279" s="29" t="s">
        <v>33</v>
      </c>
      <c r="C279" s="30" t="e"/>
      <c r="D279" s="31">
        <v>1190</v>
      </c>
      <c r="E279" s="31">
        <v>1170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1346</v>
      </c>
      <c r="B280" s="29" t="s">
        <v>33</v>
      </c>
      <c r="C280" s="30" t="e"/>
      <c r="D280" s="31">
        <v>1190</v>
      </c>
      <c r="E280" s="31">
        <v>1170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1347</v>
      </c>
      <c r="B281" s="29" t="s">
        <v>33</v>
      </c>
      <c r="C281" s="30" t="e"/>
      <c r="D281" s="31">
        <v>1190</v>
      </c>
      <c r="E281" s="31">
        <v>1170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1348</v>
      </c>
      <c r="B282" s="29" t="s">
        <v>16</v>
      </c>
      <c r="C282" s="30" t="e"/>
      <c r="D282" s="31">
        <v>1190</v>
      </c>
      <c r="E282" s="31">
        <v>1170</v>
      </c>
      <c r="F282" s="29">
        <v>0</v>
      </c>
      <c r="G282" s="32">
        <f>C282*D282</f>
        <v>0</v>
      </c>
      <c r="H282" s="32">
        <f>C282*E282</f>
        <v>0</v>
      </c>
    </row>
    <row r="283" ht="21" customHeight="true" s="1" customFormat="true" outlineLevel="1">
      <c r="A283" s="24" t="s">
        <v>1349</v>
      </c>
      <c r="B283" s="25" t="e"/>
      <c r="C283" s="26" t="e"/>
      <c r="D283" s="26" t="e"/>
      <c r="E283" s="26" t="e"/>
      <c r="F283" s="26" t="e"/>
      <c r="G283" s="26" t="e"/>
      <c r="H283" s="27" t="e"/>
    </row>
    <row r="284" ht="15" customHeight="true" s="1" customFormat="true" outlineLevel="2">
      <c r="A284" s="28" t="s">
        <v>1350</v>
      </c>
      <c r="B284" s="29" t="s">
        <v>16</v>
      </c>
      <c r="C284" s="30" t="e"/>
      <c r="D284" s="31">
        <v>1850</v>
      </c>
      <c r="E284" s="31">
        <v>1790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1351</v>
      </c>
      <c r="B285" s="29" t="s">
        <v>16</v>
      </c>
      <c r="C285" s="30" t="e"/>
      <c r="D285" s="31">
        <v>1850</v>
      </c>
      <c r="E285" s="31">
        <v>1790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1352</v>
      </c>
      <c r="B286" s="29" t="s">
        <v>16</v>
      </c>
      <c r="C286" s="30" t="e"/>
      <c r="D286" s="31">
        <v>1850</v>
      </c>
      <c r="E286" s="31">
        <v>1790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1353</v>
      </c>
      <c r="B287" s="29" t="s">
        <v>16</v>
      </c>
      <c r="C287" s="30" t="e"/>
      <c r="D287" s="31">
        <v>1850</v>
      </c>
      <c r="E287" s="31">
        <v>1790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1354</v>
      </c>
      <c r="B288" s="29" t="s">
        <v>16</v>
      </c>
      <c r="C288" s="30" t="e"/>
      <c r="D288" s="31">
        <v>1850</v>
      </c>
      <c r="E288" s="31">
        <v>1790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1355</v>
      </c>
      <c r="B289" s="29" t="s">
        <v>16</v>
      </c>
      <c r="C289" s="30" t="e"/>
      <c r="D289" s="31">
        <v>1850</v>
      </c>
      <c r="E289" s="31">
        <v>1790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1356</v>
      </c>
      <c r="B290" s="29" t="s">
        <v>16</v>
      </c>
      <c r="C290" s="30" t="e"/>
      <c r="D290" s="31">
        <v>1850</v>
      </c>
      <c r="E290" s="31">
        <v>1790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1357</v>
      </c>
      <c r="B291" s="29" t="s">
        <v>16</v>
      </c>
      <c r="C291" s="30" t="e"/>
      <c r="D291" s="31">
        <v>1850</v>
      </c>
      <c r="E291" s="31">
        <v>1790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1358</v>
      </c>
      <c r="B292" s="29" t="s">
        <v>16</v>
      </c>
      <c r="C292" s="30" t="e"/>
      <c r="D292" s="31">
        <v>1850</v>
      </c>
      <c r="E292" s="31">
        <v>1790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1359</v>
      </c>
      <c r="B293" s="29" t="s">
        <v>16</v>
      </c>
      <c r="C293" s="30" t="e"/>
      <c r="D293" s="31">
        <v>1850</v>
      </c>
      <c r="E293" s="31">
        <v>1790</v>
      </c>
      <c r="F293" s="29">
        <v>0</v>
      </c>
      <c r="G293" s="32">
        <f>C293*D293</f>
        <v>0</v>
      </c>
      <c r="H293" s="32">
        <f>C293*E293</f>
        <v>0</v>
      </c>
    </row>
    <row r="294" ht="21" customHeight="true" s="1" customFormat="true" outlineLevel="1">
      <c r="A294" s="24" t="s">
        <v>1360</v>
      </c>
      <c r="B294" s="25" t="e"/>
      <c r="C294" s="26" t="e"/>
      <c r="D294" s="26" t="e"/>
      <c r="E294" s="26" t="e"/>
      <c r="F294" s="26" t="e"/>
      <c r="G294" s="26" t="e"/>
      <c r="H294" s="27" t="e"/>
    </row>
    <row r="295" ht="15" customHeight="true" s="1" customFormat="true" outlineLevel="2">
      <c r="A295" s="28" t="s">
        <v>1361</v>
      </c>
      <c r="B295" s="29" t="s">
        <v>16</v>
      </c>
      <c r="C295" s="30" t="e"/>
      <c r="D295" s="31">
        <v>2590</v>
      </c>
      <c r="E295" s="31">
        <v>2550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1364</v>
      </c>
      <c r="B296" s="29" t="s">
        <v>16</v>
      </c>
      <c r="C296" s="30" t="e"/>
      <c r="D296" s="31">
        <v>2590</v>
      </c>
      <c r="E296" s="31">
        <v>2550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1365</v>
      </c>
      <c r="B297" s="29" t="s">
        <v>16</v>
      </c>
      <c r="C297" s="30" t="e"/>
      <c r="D297" s="31">
        <v>2590</v>
      </c>
      <c r="E297" s="31">
        <v>2550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1366</v>
      </c>
      <c r="B298" s="29" t="s">
        <v>16</v>
      </c>
      <c r="C298" s="30" t="e"/>
      <c r="D298" s="31">
        <v>2590</v>
      </c>
      <c r="E298" s="31">
        <v>2550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1367</v>
      </c>
      <c r="B299" s="29" t="s">
        <v>16</v>
      </c>
      <c r="C299" s="30" t="e"/>
      <c r="D299" s="31">
        <v>2590</v>
      </c>
      <c r="E299" s="31">
        <v>2550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1368</v>
      </c>
      <c r="B300" s="29" t="s">
        <v>16</v>
      </c>
      <c r="C300" s="30" t="e"/>
      <c r="D300" s="31">
        <v>2590</v>
      </c>
      <c r="E300" s="31">
        <v>2550</v>
      </c>
      <c r="F300" s="29">
        <v>0</v>
      </c>
      <c r="G300" s="32">
        <f>C300*D300</f>
        <v>0</v>
      </c>
      <c r="H300" s="32">
        <f>C300*E300</f>
        <v>0</v>
      </c>
    </row>
    <row r="301" ht="21" customHeight="true" s="1" customFormat="true" outlineLevel="1">
      <c r="A301" s="24" t="s">
        <v>1369</v>
      </c>
      <c r="B301" s="25" t="e"/>
      <c r="C301" s="26" t="e"/>
      <c r="D301" s="26" t="e"/>
      <c r="E301" s="26" t="e"/>
      <c r="F301" s="26" t="e"/>
      <c r="G301" s="26" t="e"/>
      <c r="H301" s="27" t="e"/>
    </row>
    <row r="302" ht="15" customHeight="true" s="1" customFormat="true" outlineLevel="2">
      <c r="A302" s="28" t="s">
        <v>1370</v>
      </c>
      <c r="B302" s="29" t="s">
        <v>16</v>
      </c>
      <c r="C302" s="30" t="e"/>
      <c r="D302" s="31">
        <v>1390</v>
      </c>
      <c r="E302" s="31">
        <v>1350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1372</v>
      </c>
      <c r="B303" s="29" t="s">
        <v>16</v>
      </c>
      <c r="C303" s="30" t="e"/>
      <c r="D303" s="31">
        <v>1390</v>
      </c>
      <c r="E303" s="31">
        <v>1350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1373</v>
      </c>
      <c r="B304" s="29" t="s">
        <v>16</v>
      </c>
      <c r="C304" s="30" t="e"/>
      <c r="D304" s="31">
        <v>1390</v>
      </c>
      <c r="E304" s="31">
        <v>1350</v>
      </c>
      <c r="F304" s="29">
        <v>0</v>
      </c>
      <c r="G304" s="32">
        <f>C304*D304</f>
        <v>0</v>
      </c>
      <c r="H304" s="32">
        <f>C304*E304</f>
        <v>0</v>
      </c>
    </row>
    <row r="305" ht="21" customHeight="true" s="1" customFormat="true" outlineLevel="1">
      <c r="A305" s="24" t="s">
        <v>1374</v>
      </c>
      <c r="B305" s="25" t="e"/>
      <c r="C305" s="26" t="e"/>
      <c r="D305" s="26" t="e"/>
      <c r="E305" s="26" t="e"/>
      <c r="F305" s="26" t="e"/>
      <c r="G305" s="26" t="e"/>
      <c r="H305" s="27" t="e"/>
    </row>
    <row r="306" ht="15" customHeight="true" s="1" customFormat="true" outlineLevel="2">
      <c r="A306" s="28" t="s">
        <v>1375</v>
      </c>
      <c r="B306" s="29" t="s">
        <v>16</v>
      </c>
      <c r="C306" s="30" t="e"/>
      <c r="D306" s="31">
        <v>1070</v>
      </c>
      <c r="E306" s="31">
        <v>1050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1377</v>
      </c>
      <c r="B307" s="29" t="s">
        <v>33</v>
      </c>
      <c r="C307" s="30" t="e"/>
      <c r="D307" s="31">
        <v>1070</v>
      </c>
      <c r="E307" s="31">
        <v>1050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1378</v>
      </c>
      <c r="B308" s="29" t="s">
        <v>16</v>
      </c>
      <c r="C308" s="30" t="e"/>
      <c r="D308" s="31">
        <v>1070</v>
      </c>
      <c r="E308" s="31">
        <v>1050</v>
      </c>
      <c r="F308" s="29">
        <v>0</v>
      </c>
      <c r="G308" s="32">
        <f>C308*D308</f>
        <v>0</v>
      </c>
      <c r="H308" s="32">
        <f>C308*E308</f>
        <v>0</v>
      </c>
    </row>
    <row r="309" ht="21" customHeight="true" s="1" customFormat="true" outlineLevel="1">
      <c r="A309" s="24" t="s">
        <v>1379</v>
      </c>
      <c r="B309" s="25" t="e"/>
      <c r="C309" s="26" t="e"/>
      <c r="D309" s="26" t="e"/>
      <c r="E309" s="26" t="e"/>
      <c r="F309" s="26" t="e"/>
      <c r="G309" s="26" t="e"/>
      <c r="H309" s="27" t="e"/>
    </row>
    <row r="310" ht="15" customHeight="true" s="1" customFormat="true" outlineLevel="2">
      <c r="A310" s="28" t="s">
        <v>1380</v>
      </c>
      <c r="B310" s="29" t="s">
        <v>33</v>
      </c>
      <c r="C310" s="30" t="e"/>
      <c r="D310" s="31">
        <v>1990</v>
      </c>
      <c r="E310" s="31">
        <v>1950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1381</v>
      </c>
      <c r="B311" s="29" t="s">
        <v>33</v>
      </c>
      <c r="C311" s="30" t="e"/>
      <c r="D311" s="31">
        <v>1990</v>
      </c>
      <c r="E311" s="31">
        <v>1950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1382</v>
      </c>
      <c r="B312" s="29" t="s">
        <v>16</v>
      </c>
      <c r="C312" s="30" t="e"/>
      <c r="D312" s="31">
        <v>1990</v>
      </c>
      <c r="E312" s="31">
        <v>1950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1383</v>
      </c>
      <c r="B313" s="29" t="s">
        <v>16</v>
      </c>
      <c r="C313" s="30" t="e"/>
      <c r="D313" s="31">
        <v>1990</v>
      </c>
      <c r="E313" s="31">
        <v>1950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1384</v>
      </c>
      <c r="B314" s="29" t="s">
        <v>16</v>
      </c>
      <c r="C314" s="30" t="e"/>
      <c r="D314" s="31">
        <v>1990</v>
      </c>
      <c r="E314" s="31">
        <v>1950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1385</v>
      </c>
      <c r="B315" s="29" t="s">
        <v>33</v>
      </c>
      <c r="C315" s="30" t="e"/>
      <c r="D315" s="31">
        <v>1990</v>
      </c>
      <c r="E315" s="31">
        <v>1950</v>
      </c>
      <c r="F315" s="29">
        <v>0</v>
      </c>
      <c r="G315" s="32">
        <f>C315*D315</f>
        <v>0</v>
      </c>
      <c r="H315" s="32">
        <f>C315*E315</f>
        <v>0</v>
      </c>
    </row>
    <row r="316" ht="21" customHeight="true" s="1" customFormat="true" outlineLevel="1">
      <c r="A316" s="24" t="s">
        <v>1386</v>
      </c>
      <c r="B316" s="25" t="e"/>
      <c r="C316" s="26" t="e"/>
      <c r="D316" s="26" t="e"/>
      <c r="E316" s="26" t="e"/>
      <c r="F316" s="26" t="e"/>
      <c r="G316" s="26" t="e"/>
      <c r="H316" s="27" t="e"/>
    </row>
    <row r="317" ht="15" customHeight="true" s="1" customFormat="true" outlineLevel="2">
      <c r="A317" s="28" t="s">
        <v>1387</v>
      </c>
      <c r="B317" s="29" t="s">
        <v>16</v>
      </c>
      <c r="C317" s="30" t="e"/>
      <c r="D317" s="31">
        <v>2390</v>
      </c>
      <c r="E317" s="31">
        <v>2350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1389</v>
      </c>
      <c r="B318" s="29" t="s">
        <v>16</v>
      </c>
      <c r="C318" s="30" t="e"/>
      <c r="D318" s="31">
        <v>2390</v>
      </c>
      <c r="E318" s="31">
        <v>2350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1390</v>
      </c>
      <c r="B319" s="29" t="s">
        <v>16</v>
      </c>
      <c r="C319" s="30" t="e"/>
      <c r="D319" s="31">
        <v>2390</v>
      </c>
      <c r="E319" s="31">
        <v>2350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1391</v>
      </c>
      <c r="B320" s="29" t="s">
        <v>16</v>
      </c>
      <c r="C320" s="30" t="e"/>
      <c r="D320" s="31">
        <v>2390</v>
      </c>
      <c r="E320" s="31">
        <v>2350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1392</v>
      </c>
      <c r="B321" s="29" t="s">
        <v>16</v>
      </c>
      <c r="C321" s="30" t="e"/>
      <c r="D321" s="31">
        <v>2390</v>
      </c>
      <c r="E321" s="31">
        <v>2350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1393</v>
      </c>
      <c r="B322" s="29" t="s">
        <v>16</v>
      </c>
      <c r="C322" s="30" t="e"/>
      <c r="D322" s="31">
        <v>2390</v>
      </c>
      <c r="E322" s="31">
        <v>2350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1394</v>
      </c>
      <c r="B323" s="29" t="s">
        <v>16</v>
      </c>
      <c r="C323" s="30" t="e"/>
      <c r="D323" s="31">
        <v>2390</v>
      </c>
      <c r="E323" s="31">
        <v>2350</v>
      </c>
      <c r="F323" s="29">
        <v>0</v>
      </c>
      <c r="G323" s="32">
        <f>C323*D323</f>
        <v>0</v>
      </c>
      <c r="H323" s="32">
        <f>C323*E323</f>
        <v>0</v>
      </c>
    </row>
    <row r="324" ht="21" customHeight="true" s="1" customFormat="true" outlineLevel="1">
      <c r="A324" s="24" t="s">
        <v>1395</v>
      </c>
      <c r="B324" s="25" t="e"/>
      <c r="C324" s="26" t="e"/>
      <c r="D324" s="26" t="e"/>
      <c r="E324" s="26" t="e"/>
      <c r="F324" s="26" t="e"/>
      <c r="G324" s="26" t="e"/>
      <c r="H324" s="27" t="e"/>
    </row>
    <row r="325" ht="15" customHeight="true" s="1" customFormat="true" outlineLevel="2">
      <c r="A325" s="28" t="s">
        <v>1396</v>
      </c>
      <c r="B325" s="29" t="s">
        <v>16</v>
      </c>
      <c r="C325" s="30" t="e"/>
      <c r="D325" s="31">
        <v>330</v>
      </c>
      <c r="E325" s="31">
        <v>315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1398</v>
      </c>
      <c r="B326" s="29" t="s">
        <v>16</v>
      </c>
      <c r="C326" s="30" t="e"/>
      <c r="D326" s="31">
        <v>330</v>
      </c>
      <c r="E326" s="31">
        <v>315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1399</v>
      </c>
      <c r="B327" s="29" t="s">
        <v>33</v>
      </c>
      <c r="C327" s="30" t="e"/>
      <c r="D327" s="31">
        <v>375</v>
      </c>
      <c r="E327" s="31">
        <v>360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1401</v>
      </c>
      <c r="B328" s="29" t="s">
        <v>33</v>
      </c>
      <c r="C328" s="30" t="e"/>
      <c r="D328" s="31">
        <v>300</v>
      </c>
      <c r="E328" s="31">
        <v>285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1403</v>
      </c>
      <c r="B329" s="29" t="s">
        <v>16</v>
      </c>
      <c r="C329" s="30" t="e"/>
      <c r="D329" s="31">
        <v>255</v>
      </c>
      <c r="E329" s="31">
        <v>240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1405</v>
      </c>
      <c r="B330" s="29" t="s">
        <v>33</v>
      </c>
      <c r="C330" s="30" t="e"/>
      <c r="D330" s="31">
        <v>280</v>
      </c>
      <c r="E330" s="31">
        <v>265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1407</v>
      </c>
      <c r="B331" s="29" t="s">
        <v>16</v>
      </c>
      <c r="C331" s="30" t="e"/>
      <c r="D331" s="31">
        <v>280</v>
      </c>
      <c r="E331" s="31">
        <v>265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1408</v>
      </c>
      <c r="B332" s="29" t="s">
        <v>16</v>
      </c>
      <c r="C332" s="30" t="e"/>
      <c r="D332" s="31">
        <v>280</v>
      </c>
      <c r="E332" s="31">
        <v>265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1409</v>
      </c>
      <c r="B333" s="29" t="s">
        <v>16</v>
      </c>
      <c r="C333" s="30" t="e"/>
      <c r="D333" s="31">
        <v>285</v>
      </c>
      <c r="E333" s="31">
        <v>270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1410</v>
      </c>
      <c r="B334" s="29" t="s">
        <v>33</v>
      </c>
      <c r="C334" s="30" t="e"/>
      <c r="D334" s="31">
        <v>285</v>
      </c>
      <c r="E334" s="31">
        <v>270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1411</v>
      </c>
      <c r="B335" s="29" t="s">
        <v>16</v>
      </c>
      <c r="C335" s="30" t="e"/>
      <c r="D335" s="31">
        <v>285</v>
      </c>
      <c r="E335" s="31">
        <v>270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1412</v>
      </c>
      <c r="B336" s="29" t="s">
        <v>33</v>
      </c>
      <c r="C336" s="30" t="e"/>
      <c r="D336" s="31">
        <v>285</v>
      </c>
      <c r="E336" s="31">
        <v>270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1413</v>
      </c>
      <c r="B337" s="29" t="s">
        <v>33</v>
      </c>
      <c r="C337" s="30" t="e"/>
      <c r="D337" s="31">
        <v>285</v>
      </c>
      <c r="E337" s="31">
        <v>270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1414</v>
      </c>
      <c r="B338" s="29" t="s">
        <v>16</v>
      </c>
      <c r="C338" s="30" t="e"/>
      <c r="D338" s="31">
        <v>285</v>
      </c>
      <c r="E338" s="31">
        <v>270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1415</v>
      </c>
      <c r="B339" s="29" t="s">
        <v>16</v>
      </c>
      <c r="C339" s="30" t="e"/>
      <c r="D339" s="31">
        <v>420</v>
      </c>
      <c r="E339" s="31">
        <v>410</v>
      </c>
      <c r="F339" s="29">
        <v>0</v>
      </c>
      <c r="G339" s="32">
        <f>C339*D339</f>
        <v>0</v>
      </c>
      <c r="H339" s="32">
        <f>C339*E339</f>
        <v>0</v>
      </c>
    </row>
    <row r="340" ht="21" customHeight="true" s="1" customFormat="true" outlineLevel="1">
      <c r="A340" s="24" t="s">
        <v>1416</v>
      </c>
      <c r="B340" s="25" t="e"/>
      <c r="C340" s="26" t="e"/>
      <c r="D340" s="26" t="e"/>
      <c r="E340" s="26" t="e"/>
      <c r="F340" s="26" t="e"/>
      <c r="G340" s="26" t="e"/>
      <c r="H340" s="27" t="e"/>
    </row>
    <row r="341" ht="15" customHeight="true" s="1" customFormat="true" outlineLevel="2">
      <c r="A341" s="28" t="s">
        <v>1417</v>
      </c>
      <c r="B341" s="29" t="s">
        <v>16</v>
      </c>
      <c r="C341" s="30" t="e"/>
      <c r="D341" s="31">
        <v>240</v>
      </c>
      <c r="E341" s="31">
        <v>230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1418</v>
      </c>
      <c r="B342" s="29" t="s">
        <v>16</v>
      </c>
      <c r="C342" s="30" t="e"/>
      <c r="D342" s="31">
        <v>170</v>
      </c>
      <c r="E342" s="31">
        <v>160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1421</v>
      </c>
      <c r="B343" s="29" t="s">
        <v>16</v>
      </c>
      <c r="C343" s="30" t="e"/>
      <c r="D343" s="31">
        <v>240</v>
      </c>
      <c r="E343" s="31">
        <v>230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1422</v>
      </c>
      <c r="B344" s="29" t="s">
        <v>16</v>
      </c>
      <c r="C344" s="30" t="e"/>
      <c r="D344" s="31">
        <v>250</v>
      </c>
      <c r="E344" s="31">
        <v>240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1423</v>
      </c>
      <c r="B345" s="29" t="s">
        <v>16</v>
      </c>
      <c r="C345" s="30" t="e"/>
      <c r="D345" s="31">
        <v>220</v>
      </c>
      <c r="E345" s="31">
        <v>210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1424</v>
      </c>
      <c r="B346" s="29" t="s">
        <v>16</v>
      </c>
      <c r="C346" s="30" t="e"/>
      <c r="D346" s="31">
        <v>50</v>
      </c>
      <c r="E346" s="31">
        <v>50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1425</v>
      </c>
      <c r="B347" s="29" t="s">
        <v>16</v>
      </c>
      <c r="C347" s="30" t="e"/>
      <c r="D347" s="31">
        <v>590</v>
      </c>
      <c r="E347" s="31">
        <v>580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1426</v>
      </c>
      <c r="B348" s="29" t="s">
        <v>33</v>
      </c>
      <c r="C348" s="30" t="e"/>
      <c r="D348" s="31">
        <v>240</v>
      </c>
      <c r="E348" s="31">
        <v>230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1427</v>
      </c>
      <c r="B349" s="29" t="s">
        <v>16</v>
      </c>
      <c r="C349" s="30" t="e"/>
      <c r="D349" s="31">
        <v>370</v>
      </c>
      <c r="E349" s="31">
        <v>360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1428</v>
      </c>
      <c r="B350" s="29" t="s">
        <v>16</v>
      </c>
      <c r="C350" s="30" t="e"/>
      <c r="D350" s="31">
        <v>150</v>
      </c>
      <c r="E350" s="31">
        <v>150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1429</v>
      </c>
      <c r="B351" s="29" t="s">
        <v>33</v>
      </c>
      <c r="C351" s="30" t="e"/>
      <c r="D351" s="31">
        <v>390</v>
      </c>
      <c r="E351" s="31">
        <v>380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1430</v>
      </c>
      <c r="B352" s="29" t="s">
        <v>33</v>
      </c>
      <c r="C352" s="30" t="e"/>
      <c r="D352" s="31">
        <v>450</v>
      </c>
      <c r="E352" s="31">
        <v>440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1431</v>
      </c>
      <c r="B353" s="29" t="s">
        <v>16</v>
      </c>
      <c r="C353" s="30" t="e"/>
      <c r="D353" s="31">
        <v>260</v>
      </c>
      <c r="E353" s="31">
        <v>250</v>
      </c>
      <c r="F353" s="29">
        <v>0</v>
      </c>
      <c r="G353" s="32">
        <f>C353*D353</f>
        <v>0</v>
      </c>
      <c r="H353" s="32">
        <f>C353*E353</f>
        <v>0</v>
      </c>
    </row>
    <row r="354" ht="21" customHeight="true" s="1" customFormat="true">
      <c r="A354" s="20" t="s">
        <v>924</v>
      </c>
      <c r="B354" s="21" t="e"/>
      <c r="C354" s="22" t="e"/>
      <c r="D354" s="22" t="e"/>
      <c r="E354" s="22" t="e"/>
      <c r="F354" s="22" t="e"/>
      <c r="G354" s="22" t="e"/>
      <c r="H354" s="23" t="e"/>
    </row>
    <row r="355" ht="21" customHeight="true" s="1" customFormat="true" outlineLevel="1">
      <c r="A355" s="24" t="s">
        <v>1432</v>
      </c>
      <c r="B355" s="25" t="e"/>
      <c r="C355" s="26" t="e"/>
      <c r="D355" s="26" t="e"/>
      <c r="E355" s="26" t="e"/>
      <c r="F355" s="26" t="e"/>
      <c r="G355" s="26" t="e"/>
      <c r="H355" s="27" t="e"/>
    </row>
    <row r="356" ht="15" customHeight="true" s="1" customFormat="true" outlineLevel="2">
      <c r="A356" s="28" t="s">
        <v>1433</v>
      </c>
      <c r="B356" s="29" t="s">
        <v>16</v>
      </c>
      <c r="C356" s="30" t="e"/>
      <c r="D356" s="31">
        <v>3790</v>
      </c>
      <c r="E356" s="31">
        <v>3750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1436</v>
      </c>
      <c r="B357" s="29" t="s">
        <v>16</v>
      </c>
      <c r="C357" s="30" t="e"/>
      <c r="D357" s="31">
        <v>3790</v>
      </c>
      <c r="E357" s="31">
        <v>3750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1437</v>
      </c>
      <c r="B358" s="29" t="s">
        <v>16</v>
      </c>
      <c r="C358" s="30" t="e"/>
      <c r="D358" s="31">
        <v>3790</v>
      </c>
      <c r="E358" s="31">
        <v>3750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1438</v>
      </c>
      <c r="B359" s="29" t="s">
        <v>16</v>
      </c>
      <c r="C359" s="30" t="e"/>
      <c r="D359" s="31">
        <v>3790</v>
      </c>
      <c r="E359" s="31">
        <v>3750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1439</v>
      </c>
      <c r="B360" s="29" t="s">
        <v>16</v>
      </c>
      <c r="C360" s="30" t="e"/>
      <c r="D360" s="31">
        <v>3790</v>
      </c>
      <c r="E360" s="31">
        <v>3750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1440</v>
      </c>
      <c r="B361" s="29" t="s">
        <v>16</v>
      </c>
      <c r="C361" s="30" t="e"/>
      <c r="D361" s="31">
        <v>3790</v>
      </c>
      <c r="E361" s="31">
        <v>3750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1441</v>
      </c>
      <c r="B362" s="29" t="s">
        <v>16</v>
      </c>
      <c r="C362" s="30" t="e"/>
      <c r="D362" s="31">
        <v>3790</v>
      </c>
      <c r="E362" s="31">
        <v>3750</v>
      </c>
      <c r="F362" s="29">
        <v>0</v>
      </c>
      <c r="G362" s="32">
        <f>C362*D362</f>
        <v>0</v>
      </c>
      <c r="H362" s="32">
        <f>C362*E362</f>
        <v>0</v>
      </c>
    </row>
    <row r="363" ht="21" customHeight="true" s="1" customFormat="true" outlineLevel="1">
      <c r="A363" s="24" t="s">
        <v>1442</v>
      </c>
      <c r="B363" s="25" t="e"/>
      <c r="C363" s="26" t="e"/>
      <c r="D363" s="26" t="e"/>
      <c r="E363" s="26" t="e"/>
      <c r="F363" s="26" t="e"/>
      <c r="G363" s="26" t="e"/>
      <c r="H363" s="27" t="e"/>
    </row>
    <row r="364" ht="15" customHeight="true" s="1" customFormat="true" outlineLevel="2">
      <c r="A364" s="28" t="s">
        <v>1443</v>
      </c>
      <c r="B364" s="29" t="s">
        <v>16</v>
      </c>
      <c r="C364" s="30" t="e"/>
      <c r="D364" s="31">
        <v>1260</v>
      </c>
      <c r="E364" s="31">
        <v>1240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1445</v>
      </c>
      <c r="B365" s="29" t="s">
        <v>16</v>
      </c>
      <c r="C365" s="30" t="e"/>
      <c r="D365" s="31">
        <v>1260</v>
      </c>
      <c r="E365" s="31">
        <v>1240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1446</v>
      </c>
      <c r="B366" s="29" t="s">
        <v>16</v>
      </c>
      <c r="C366" s="30" t="e"/>
      <c r="D366" s="31">
        <v>1260</v>
      </c>
      <c r="E366" s="31">
        <v>1240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1447</v>
      </c>
      <c r="B367" s="29" t="s">
        <v>16</v>
      </c>
      <c r="C367" s="30" t="e"/>
      <c r="D367" s="31">
        <v>1260</v>
      </c>
      <c r="E367" s="31">
        <v>1240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1448</v>
      </c>
      <c r="B368" s="29" t="s">
        <v>16</v>
      </c>
      <c r="C368" s="30" t="e"/>
      <c r="D368" s="31">
        <v>1260</v>
      </c>
      <c r="E368" s="31">
        <v>1240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1449</v>
      </c>
      <c r="B369" s="29" t="s">
        <v>16</v>
      </c>
      <c r="C369" s="30" t="e"/>
      <c r="D369" s="31">
        <v>1260</v>
      </c>
      <c r="E369" s="31">
        <v>1240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1450</v>
      </c>
      <c r="B370" s="29" t="s">
        <v>16</v>
      </c>
      <c r="C370" s="30" t="e"/>
      <c r="D370" s="31">
        <v>1260</v>
      </c>
      <c r="E370" s="31">
        <v>1240</v>
      </c>
      <c r="F370" s="29">
        <v>0</v>
      </c>
      <c r="G370" s="32">
        <f>C370*D370</f>
        <v>0</v>
      </c>
      <c r="H370" s="32">
        <f>C370*E370</f>
        <v>0</v>
      </c>
    </row>
    <row r="371" ht="21" customHeight="true" s="1" customFormat="true" outlineLevel="1">
      <c r="A371" s="24" t="s">
        <v>1451</v>
      </c>
      <c r="B371" s="25" t="e"/>
      <c r="C371" s="26" t="e"/>
      <c r="D371" s="26" t="e"/>
      <c r="E371" s="26" t="e"/>
      <c r="F371" s="26" t="e"/>
      <c r="G371" s="26" t="e"/>
      <c r="H371" s="27" t="e"/>
    </row>
    <row r="372" ht="15" customHeight="true" s="1" customFormat="true" outlineLevel="2">
      <c r="A372" s="28" t="s">
        <v>1452</v>
      </c>
      <c r="B372" s="29" t="s">
        <v>16</v>
      </c>
      <c r="C372" s="30" t="e"/>
      <c r="D372" s="31">
        <v>1440</v>
      </c>
      <c r="E372" s="31">
        <v>1420</v>
      </c>
      <c r="F372" s="29">
        <v>0</v>
      </c>
      <c r="G372" s="32">
        <f>C372*D372</f>
        <v>0</v>
      </c>
      <c r="H372" s="32">
        <f>C372*E372</f>
        <v>0</v>
      </c>
    </row>
    <row r="373" ht="21" customHeight="true" s="1" customFormat="true" outlineLevel="1">
      <c r="A373" s="24" t="s">
        <v>1455</v>
      </c>
      <c r="B373" s="25" t="e"/>
      <c r="C373" s="26" t="e"/>
      <c r="D373" s="26" t="e"/>
      <c r="E373" s="26" t="e"/>
      <c r="F373" s="26" t="e"/>
      <c r="G373" s="26" t="e"/>
      <c r="H373" s="27" t="e"/>
    </row>
    <row r="374" ht="15" customHeight="true" s="1" customFormat="true" outlineLevel="2">
      <c r="A374" s="28" t="s">
        <v>1456</v>
      </c>
      <c r="B374" s="29" t="s">
        <v>16</v>
      </c>
      <c r="C374" s="30" t="e"/>
      <c r="D374" s="31">
        <v>1540</v>
      </c>
      <c r="E374" s="31">
        <v>1520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1459</v>
      </c>
      <c r="B375" s="29" t="s">
        <v>16</v>
      </c>
      <c r="C375" s="30" t="e"/>
      <c r="D375" s="31">
        <v>1540</v>
      </c>
      <c r="E375" s="31">
        <v>1520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1460</v>
      </c>
      <c r="B376" s="29" t="s">
        <v>16</v>
      </c>
      <c r="C376" s="30" t="e"/>
      <c r="D376" s="31">
        <v>1540</v>
      </c>
      <c r="E376" s="31">
        <v>1520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1461</v>
      </c>
      <c r="B377" s="29" t="s">
        <v>16</v>
      </c>
      <c r="C377" s="30" t="e"/>
      <c r="D377" s="31">
        <v>1540</v>
      </c>
      <c r="E377" s="31">
        <v>1520</v>
      </c>
      <c r="F377" s="29">
        <v>0</v>
      </c>
      <c r="G377" s="32">
        <f>C377*D377</f>
        <v>0</v>
      </c>
      <c r="H377" s="32">
        <f>C377*E377</f>
        <v>0</v>
      </c>
    </row>
    <row r="378" ht="21" customHeight="true" s="1" customFormat="true" outlineLevel="1">
      <c r="A378" s="24" t="s">
        <v>1462</v>
      </c>
      <c r="B378" s="25" t="e"/>
      <c r="C378" s="26" t="e"/>
      <c r="D378" s="26" t="e"/>
      <c r="E378" s="26" t="e"/>
      <c r="F378" s="26" t="e"/>
      <c r="G378" s="26" t="e"/>
      <c r="H378" s="27" t="e"/>
    </row>
    <row r="379" ht="15" customHeight="true" s="1" customFormat="true" outlineLevel="2">
      <c r="A379" s="28" t="s">
        <v>1463</v>
      </c>
      <c r="B379" s="29" t="s">
        <v>16</v>
      </c>
      <c r="C379" s="30" t="e"/>
      <c r="D379" s="31">
        <v>870</v>
      </c>
      <c r="E379" s="31">
        <v>850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1464</v>
      </c>
      <c r="B380" s="29" t="s">
        <v>16</v>
      </c>
      <c r="C380" s="30" t="e"/>
      <c r="D380" s="31">
        <v>870</v>
      </c>
      <c r="E380" s="31">
        <v>850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1465</v>
      </c>
      <c r="B381" s="29" t="s">
        <v>16</v>
      </c>
      <c r="C381" s="30" t="e"/>
      <c r="D381" s="31">
        <v>870</v>
      </c>
      <c r="E381" s="31">
        <v>850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1466</v>
      </c>
      <c r="B382" s="29" t="s">
        <v>16</v>
      </c>
      <c r="C382" s="30" t="e"/>
      <c r="D382" s="31">
        <v>870</v>
      </c>
      <c r="E382" s="31">
        <v>850</v>
      </c>
      <c r="F382" s="29">
        <v>0</v>
      </c>
      <c r="G382" s="32">
        <f>C382*D382</f>
        <v>0</v>
      </c>
      <c r="H382" s="32">
        <f>C382*E382</f>
        <v>0</v>
      </c>
    </row>
    <row r="383" ht="21" customHeight="true" s="1" customFormat="true" outlineLevel="1">
      <c r="A383" s="24" t="s">
        <v>1467</v>
      </c>
      <c r="B383" s="25" t="e"/>
      <c r="C383" s="26" t="e"/>
      <c r="D383" s="26" t="e"/>
      <c r="E383" s="26" t="e"/>
      <c r="F383" s="26" t="e"/>
      <c r="G383" s="26" t="e"/>
      <c r="H383" s="27" t="e"/>
    </row>
    <row r="384" ht="15" customHeight="true" s="1" customFormat="true" outlineLevel="2">
      <c r="A384" s="28" t="s">
        <v>1468</v>
      </c>
      <c r="B384" s="29" t="s">
        <v>16</v>
      </c>
      <c r="C384" s="30" t="e"/>
      <c r="D384" s="31">
        <v>540</v>
      </c>
      <c r="E384" s="31">
        <v>530</v>
      </c>
      <c r="F384" s="29">
        <v>0</v>
      </c>
      <c r="G384" s="32">
        <f>C384*D384</f>
        <v>0</v>
      </c>
      <c r="H384" s="32">
        <f>C384*E384</f>
        <v>0</v>
      </c>
    </row>
    <row r="385" ht="21" customHeight="true" s="1" customFormat="true" outlineLevel="1">
      <c r="A385" s="24" t="s">
        <v>1469</v>
      </c>
      <c r="B385" s="25" t="e"/>
      <c r="C385" s="26" t="e"/>
      <c r="D385" s="26" t="e"/>
      <c r="E385" s="26" t="e"/>
      <c r="F385" s="26" t="e"/>
      <c r="G385" s="26" t="e"/>
      <c r="H385" s="27" t="e"/>
    </row>
    <row r="386" ht="15" customHeight="true" s="1" customFormat="true" outlineLevel="2">
      <c r="A386" s="28" t="s">
        <v>1470</v>
      </c>
      <c r="B386" s="29" t="s">
        <v>16</v>
      </c>
      <c r="C386" s="30" t="e"/>
      <c r="D386" s="31">
        <v>1240</v>
      </c>
      <c r="E386" s="31">
        <v>1220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1471</v>
      </c>
      <c r="B387" s="29" t="s">
        <v>16</v>
      </c>
      <c r="C387" s="30" t="e"/>
      <c r="D387" s="31">
        <v>1240</v>
      </c>
      <c r="E387" s="31">
        <v>1220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1472</v>
      </c>
      <c r="B388" s="29" t="s">
        <v>16</v>
      </c>
      <c r="C388" s="30" t="e"/>
      <c r="D388" s="31">
        <v>1240</v>
      </c>
      <c r="E388" s="31">
        <v>1220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1473</v>
      </c>
      <c r="B389" s="29" t="s">
        <v>16</v>
      </c>
      <c r="C389" s="30" t="e"/>
      <c r="D389" s="31">
        <v>1240</v>
      </c>
      <c r="E389" s="31">
        <v>1220</v>
      </c>
      <c r="F389" s="29">
        <v>0</v>
      </c>
      <c r="G389" s="32">
        <f>C389*D389</f>
        <v>0</v>
      </c>
      <c r="H389" s="32">
        <f>C389*E389</f>
        <v>0</v>
      </c>
    </row>
    <row r="390" ht="21" customHeight="true" s="1" customFormat="true" outlineLevel="1">
      <c r="A390" s="24" t="s">
        <v>1474</v>
      </c>
      <c r="B390" s="25" t="e"/>
      <c r="C390" s="26" t="e"/>
      <c r="D390" s="26" t="e"/>
      <c r="E390" s="26" t="e"/>
      <c r="F390" s="26" t="e"/>
      <c r="G390" s="26" t="e"/>
      <c r="H390" s="27" t="e"/>
    </row>
    <row r="391" ht="15" customHeight="true" s="1" customFormat="true" outlineLevel="2">
      <c r="A391" s="28" t="s">
        <v>1475</v>
      </c>
      <c r="B391" s="29" t="s">
        <v>16</v>
      </c>
      <c r="C391" s="30" t="e"/>
      <c r="D391" s="31">
        <v>1190</v>
      </c>
      <c r="E391" s="31">
        <v>1170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1476</v>
      </c>
      <c r="B392" s="29" t="s">
        <v>16</v>
      </c>
      <c r="C392" s="30" t="e"/>
      <c r="D392" s="31">
        <v>1190</v>
      </c>
      <c r="E392" s="31">
        <v>1170</v>
      </c>
      <c r="F392" s="29">
        <v>0</v>
      </c>
      <c r="G392" s="32">
        <f>C392*D392</f>
        <v>0</v>
      </c>
      <c r="H392" s="32">
        <f>C392*E392</f>
        <v>0</v>
      </c>
    </row>
    <row r="393" ht="21" customHeight="true" s="1" customFormat="true" outlineLevel="1">
      <c r="A393" s="24" t="s">
        <v>1477</v>
      </c>
      <c r="B393" s="25" t="e"/>
      <c r="C393" s="26" t="e"/>
      <c r="D393" s="26" t="e"/>
      <c r="E393" s="26" t="e"/>
      <c r="F393" s="26" t="e"/>
      <c r="G393" s="26" t="e"/>
      <c r="H393" s="27" t="e"/>
    </row>
    <row r="394" ht="15" customHeight="true" s="1" customFormat="true" outlineLevel="2">
      <c r="A394" s="28" t="s">
        <v>1478</v>
      </c>
      <c r="B394" s="29" t="s">
        <v>33</v>
      </c>
      <c r="C394" s="30" t="e"/>
      <c r="D394" s="31">
        <v>2150</v>
      </c>
      <c r="E394" s="31">
        <v>2090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1481</v>
      </c>
      <c r="B395" s="29" t="s">
        <v>33</v>
      </c>
      <c r="C395" s="30" t="e"/>
      <c r="D395" s="31">
        <v>2150</v>
      </c>
      <c r="E395" s="31">
        <v>2090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1482</v>
      </c>
      <c r="B396" s="29" t="s">
        <v>33</v>
      </c>
      <c r="C396" s="30" t="e"/>
      <c r="D396" s="31">
        <v>2150</v>
      </c>
      <c r="E396" s="31">
        <v>2090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1483</v>
      </c>
      <c r="B397" s="29" t="s">
        <v>33</v>
      </c>
      <c r="C397" s="30" t="e"/>
      <c r="D397" s="31">
        <v>2150</v>
      </c>
      <c r="E397" s="31">
        <v>2090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1484</v>
      </c>
      <c r="B398" s="29" t="s">
        <v>33</v>
      </c>
      <c r="C398" s="30" t="e"/>
      <c r="D398" s="31">
        <v>2150</v>
      </c>
      <c r="E398" s="31">
        <v>2090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1485</v>
      </c>
      <c r="B399" s="29" t="s">
        <v>33</v>
      </c>
      <c r="C399" s="30" t="e"/>
      <c r="D399" s="31">
        <v>2150</v>
      </c>
      <c r="E399" s="31">
        <v>2090</v>
      </c>
      <c r="F399" s="29">
        <v>0</v>
      </c>
      <c r="G399" s="32">
        <f>C399*D399</f>
        <v>0</v>
      </c>
      <c r="H399" s="32">
        <f>C399*E399</f>
        <v>0</v>
      </c>
    </row>
    <row r="400" ht="21" customHeight="true" s="1" customFormat="true" outlineLevel="1">
      <c r="A400" s="24" t="s">
        <v>1486</v>
      </c>
      <c r="B400" s="25" t="e"/>
      <c r="C400" s="26" t="e"/>
      <c r="D400" s="26" t="e"/>
      <c r="E400" s="26" t="e"/>
      <c r="F400" s="26" t="e"/>
      <c r="G400" s="26" t="e"/>
      <c r="H400" s="27" t="e"/>
    </row>
    <row r="401" ht="15" customHeight="true" s="1" customFormat="true" outlineLevel="2">
      <c r="A401" s="28" t="s">
        <v>1487</v>
      </c>
      <c r="B401" s="29" t="s">
        <v>33</v>
      </c>
      <c r="C401" s="30" t="e"/>
      <c r="D401" s="31">
        <v>2090</v>
      </c>
      <c r="E401" s="31">
        <v>2050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1488</v>
      </c>
      <c r="B402" s="29" t="s">
        <v>33</v>
      </c>
      <c r="C402" s="30" t="e"/>
      <c r="D402" s="31">
        <v>2090</v>
      </c>
      <c r="E402" s="31">
        <v>2050</v>
      </c>
      <c r="F402" s="29">
        <v>0</v>
      </c>
      <c r="G402" s="32">
        <f>C402*D402</f>
        <v>0</v>
      </c>
      <c r="H402" s="32">
        <f>C402*E402</f>
        <v>0</v>
      </c>
    </row>
    <row r="403" ht="21" customHeight="true" s="1" customFormat="true" outlineLevel="1">
      <c r="A403" s="24" t="s">
        <v>1489</v>
      </c>
      <c r="B403" s="25" t="e"/>
      <c r="C403" s="26" t="e"/>
      <c r="D403" s="26" t="e"/>
      <c r="E403" s="26" t="e"/>
      <c r="F403" s="26" t="e"/>
      <c r="G403" s="26" t="e"/>
      <c r="H403" s="27" t="e"/>
    </row>
    <row r="404" ht="15" customHeight="true" s="1" customFormat="true" outlineLevel="2">
      <c r="A404" s="28" t="s">
        <v>1490</v>
      </c>
      <c r="B404" s="29" t="s">
        <v>33</v>
      </c>
      <c r="C404" s="30" t="e"/>
      <c r="D404" s="31">
        <v>1400</v>
      </c>
      <c r="E404" s="31">
        <v>1380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1491</v>
      </c>
      <c r="B405" s="29" t="s">
        <v>33</v>
      </c>
      <c r="C405" s="30" t="e"/>
      <c r="D405" s="31">
        <v>1230</v>
      </c>
      <c r="E405" s="31">
        <v>1210</v>
      </c>
      <c r="F405" s="29">
        <v>0</v>
      </c>
      <c r="G405" s="32">
        <f>C405*D405</f>
        <v>0</v>
      </c>
      <c r="H405" s="32">
        <f>C405*E405</f>
        <v>0</v>
      </c>
    </row>
    <row r="406" ht="21" customHeight="true" s="1" customFormat="true" outlineLevel="1">
      <c r="A406" s="24" t="s">
        <v>1494</v>
      </c>
      <c r="B406" s="25" t="e"/>
      <c r="C406" s="26" t="e"/>
      <c r="D406" s="26" t="e"/>
      <c r="E406" s="26" t="e"/>
      <c r="F406" s="26" t="e"/>
      <c r="G406" s="26" t="e"/>
      <c r="H406" s="27" t="e"/>
    </row>
    <row r="407" ht="15" customHeight="true" s="1" customFormat="true" outlineLevel="2">
      <c r="A407" s="28" t="s">
        <v>1495</v>
      </c>
      <c r="B407" s="29" t="s">
        <v>16</v>
      </c>
      <c r="C407" s="30" t="e"/>
      <c r="D407" s="31">
        <v>800</v>
      </c>
      <c r="E407" s="31">
        <v>775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1496</v>
      </c>
      <c r="B408" s="29" t="s">
        <v>16</v>
      </c>
      <c r="C408" s="30" t="e"/>
      <c r="D408" s="31">
        <v>800</v>
      </c>
      <c r="E408" s="31">
        <v>775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1497</v>
      </c>
      <c r="B409" s="29" t="s">
        <v>33</v>
      </c>
      <c r="C409" s="30" t="e"/>
      <c r="D409" s="31">
        <v>800</v>
      </c>
      <c r="E409" s="31">
        <v>775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1498</v>
      </c>
      <c r="B410" s="29" t="s">
        <v>33</v>
      </c>
      <c r="C410" s="30" t="e"/>
      <c r="D410" s="31">
        <v>800</v>
      </c>
      <c r="E410" s="31">
        <v>775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1499</v>
      </c>
      <c r="B411" s="29" t="s">
        <v>33</v>
      </c>
      <c r="C411" s="30" t="e"/>
      <c r="D411" s="31">
        <v>700</v>
      </c>
      <c r="E411" s="31">
        <v>675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1500</v>
      </c>
      <c r="B412" s="29" t="s">
        <v>33</v>
      </c>
      <c r="C412" s="30" t="e"/>
      <c r="D412" s="31">
        <v>700</v>
      </c>
      <c r="E412" s="31">
        <v>675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1501</v>
      </c>
      <c r="B413" s="29" t="s">
        <v>33</v>
      </c>
      <c r="C413" s="30" t="e"/>
      <c r="D413" s="31">
        <v>700</v>
      </c>
      <c r="E413" s="31">
        <v>675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1502</v>
      </c>
      <c r="B414" s="29" t="s">
        <v>33</v>
      </c>
      <c r="C414" s="30" t="e"/>
      <c r="D414" s="31">
        <v>700</v>
      </c>
      <c r="E414" s="31">
        <v>675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1503</v>
      </c>
      <c r="B415" s="29" t="s">
        <v>33</v>
      </c>
      <c r="C415" s="30" t="e"/>
      <c r="D415" s="31">
        <v>700</v>
      </c>
      <c r="E415" s="31">
        <v>675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1504</v>
      </c>
      <c r="B416" s="29" t="s">
        <v>33</v>
      </c>
      <c r="C416" s="30" t="e"/>
      <c r="D416" s="31">
        <v>700</v>
      </c>
      <c r="E416" s="31">
        <v>675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1505</v>
      </c>
      <c r="B417" s="29" t="s">
        <v>33</v>
      </c>
      <c r="C417" s="30" t="e"/>
      <c r="D417" s="31">
        <v>700</v>
      </c>
      <c r="E417" s="31">
        <v>675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1506</v>
      </c>
      <c r="B418" s="29" t="s">
        <v>33</v>
      </c>
      <c r="C418" s="30" t="e"/>
      <c r="D418" s="31">
        <v>750</v>
      </c>
      <c r="E418" s="31">
        <v>725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1507</v>
      </c>
      <c r="B419" s="29" t="s">
        <v>33</v>
      </c>
      <c r="C419" s="30" t="e"/>
      <c r="D419" s="31">
        <v>750</v>
      </c>
      <c r="E419" s="31">
        <v>725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1508</v>
      </c>
      <c r="B420" s="29" t="s">
        <v>33</v>
      </c>
      <c r="C420" s="30" t="e"/>
      <c r="D420" s="31">
        <v>480</v>
      </c>
      <c r="E420" s="31">
        <v>465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1510</v>
      </c>
      <c r="B421" s="29" t="s">
        <v>33</v>
      </c>
      <c r="C421" s="30" t="e"/>
      <c r="D421" s="31">
        <v>480</v>
      </c>
      <c r="E421" s="31">
        <v>465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1511</v>
      </c>
      <c r="B422" s="29" t="s">
        <v>33</v>
      </c>
      <c r="C422" s="30" t="e"/>
      <c r="D422" s="31">
        <v>480</v>
      </c>
      <c r="E422" s="31">
        <v>465</v>
      </c>
      <c r="F422" s="29">
        <v>0</v>
      </c>
      <c r="G422" s="32">
        <f>C422*D422</f>
        <v>0</v>
      </c>
      <c r="H422" s="32">
        <f>C422*E422</f>
        <v>0</v>
      </c>
    </row>
    <row r="423" ht="21" customHeight="true" s="1" customFormat="true" outlineLevel="1">
      <c r="A423" s="24" t="s">
        <v>1512</v>
      </c>
      <c r="B423" s="25" t="e"/>
      <c r="C423" s="26" t="e"/>
      <c r="D423" s="26" t="e"/>
      <c r="E423" s="26" t="e"/>
      <c r="F423" s="26" t="e"/>
      <c r="G423" s="26" t="e"/>
      <c r="H423" s="27" t="e"/>
    </row>
    <row r="424" ht="15" customHeight="true" s="1" customFormat="true" outlineLevel="2">
      <c r="A424" s="28" t="s">
        <v>1513</v>
      </c>
      <c r="B424" s="29" t="s">
        <v>16</v>
      </c>
      <c r="C424" s="30" t="e"/>
      <c r="D424" s="31">
        <v>320</v>
      </c>
      <c r="E424" s="31">
        <v>310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1514</v>
      </c>
      <c r="B425" s="29" t="s">
        <v>16</v>
      </c>
      <c r="C425" s="30" t="e"/>
      <c r="D425" s="31">
        <v>320</v>
      </c>
      <c r="E425" s="31">
        <v>310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1515</v>
      </c>
      <c r="B426" s="29" t="s">
        <v>16</v>
      </c>
      <c r="C426" s="30" t="e"/>
      <c r="D426" s="31">
        <v>320</v>
      </c>
      <c r="E426" s="31">
        <v>310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1516</v>
      </c>
      <c r="B427" s="29" t="s">
        <v>33</v>
      </c>
      <c r="C427" s="30" t="e"/>
      <c r="D427" s="31">
        <v>460</v>
      </c>
      <c r="E427" s="31">
        <v>445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1518</v>
      </c>
      <c r="B428" s="29" t="s">
        <v>16</v>
      </c>
      <c r="C428" s="30" t="e"/>
      <c r="D428" s="31">
        <v>480</v>
      </c>
      <c r="E428" s="31">
        <v>465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1519</v>
      </c>
      <c r="B429" s="29" t="s">
        <v>33</v>
      </c>
      <c r="C429" s="30" t="e"/>
      <c r="D429" s="31">
        <v>480</v>
      </c>
      <c r="E429" s="31">
        <v>465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1520</v>
      </c>
      <c r="B430" s="29" t="s">
        <v>16</v>
      </c>
      <c r="C430" s="30" t="e"/>
      <c r="D430" s="31">
        <v>290</v>
      </c>
      <c r="E430" s="31">
        <v>280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1521</v>
      </c>
      <c r="B431" s="29" t="s">
        <v>16</v>
      </c>
      <c r="C431" s="30" t="e"/>
      <c r="D431" s="31">
        <v>310</v>
      </c>
      <c r="E431" s="31">
        <v>300</v>
      </c>
      <c r="F431" s="29">
        <v>0</v>
      </c>
      <c r="G431" s="32">
        <f>C431*D431</f>
        <v>0</v>
      </c>
      <c r="H431" s="32">
        <f>C431*E431</f>
        <v>0</v>
      </c>
    </row>
    <row r="432" ht="21" customHeight="true" s="1" customFormat="true">
      <c r="A432" s="20" t="s">
        <v>309</v>
      </c>
      <c r="B432" s="21" t="e"/>
      <c r="C432" s="22" t="e"/>
      <c r="D432" s="22" t="e"/>
      <c r="E432" s="22" t="e"/>
      <c r="F432" s="22" t="e"/>
      <c r="G432" s="22" t="e"/>
      <c r="H432" s="23" t="e"/>
    </row>
    <row r="433" ht="21" customHeight="true" s="1" customFormat="true" outlineLevel="1">
      <c r="A433" s="24" t="s">
        <v>1522</v>
      </c>
      <c r="B433" s="25" t="e"/>
      <c r="C433" s="26" t="e"/>
      <c r="D433" s="26" t="e"/>
      <c r="E433" s="26" t="e"/>
      <c r="F433" s="26" t="e"/>
      <c r="G433" s="26" t="e"/>
      <c r="H433" s="27" t="e"/>
    </row>
    <row r="434" ht="15" customHeight="true" s="1" customFormat="true" outlineLevel="2">
      <c r="A434" s="28" t="s">
        <v>1523</v>
      </c>
      <c r="B434" s="29" t="s">
        <v>16</v>
      </c>
      <c r="C434" s="30" t="e"/>
      <c r="D434" s="31">
        <v>830</v>
      </c>
      <c r="E434" s="31">
        <v>810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1524</v>
      </c>
      <c r="B435" s="29" t="s">
        <v>16</v>
      </c>
      <c r="C435" s="30" t="e"/>
      <c r="D435" s="31">
        <v>830</v>
      </c>
      <c r="E435" s="31">
        <v>810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1525</v>
      </c>
      <c r="B436" s="29" t="s">
        <v>16</v>
      </c>
      <c r="C436" s="30" t="e"/>
      <c r="D436" s="31">
        <v>830</v>
      </c>
      <c r="E436" s="31">
        <v>810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1526</v>
      </c>
      <c r="B437" s="29" t="s">
        <v>16</v>
      </c>
      <c r="C437" s="30" t="e"/>
      <c r="D437" s="31">
        <v>830</v>
      </c>
      <c r="E437" s="31">
        <v>810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1527</v>
      </c>
      <c r="B438" s="29" t="s">
        <v>16</v>
      </c>
      <c r="C438" s="30" t="e"/>
      <c r="D438" s="31">
        <v>830</v>
      </c>
      <c r="E438" s="31">
        <v>810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1528</v>
      </c>
      <c r="B439" s="29" t="s">
        <v>16</v>
      </c>
      <c r="C439" s="30" t="e"/>
      <c r="D439" s="31">
        <v>830</v>
      </c>
      <c r="E439" s="31">
        <v>810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1529</v>
      </c>
      <c r="B440" s="29" t="s">
        <v>16</v>
      </c>
      <c r="C440" s="30" t="e"/>
      <c r="D440" s="31">
        <v>830</v>
      </c>
      <c r="E440" s="31">
        <v>810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1530</v>
      </c>
      <c r="B441" s="29" t="s">
        <v>16</v>
      </c>
      <c r="C441" s="30" t="e"/>
      <c r="D441" s="31">
        <v>830</v>
      </c>
      <c r="E441" s="31">
        <v>810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1531</v>
      </c>
      <c r="B442" s="29" t="s">
        <v>16</v>
      </c>
      <c r="C442" s="30" t="e"/>
      <c r="D442" s="31">
        <v>830</v>
      </c>
      <c r="E442" s="31">
        <v>810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1532</v>
      </c>
      <c r="B443" s="29" t="s">
        <v>16</v>
      </c>
      <c r="C443" s="30" t="e"/>
      <c r="D443" s="31">
        <v>830</v>
      </c>
      <c r="E443" s="31">
        <v>810</v>
      </c>
      <c r="F443" s="29">
        <v>0</v>
      </c>
      <c r="G443" s="32">
        <f>C443*D443</f>
        <v>0</v>
      </c>
      <c r="H443" s="32">
        <f>C443*E443</f>
        <v>0</v>
      </c>
    </row>
    <row r="444" ht="21" customHeight="true" s="1" customFormat="true" outlineLevel="1">
      <c r="A444" s="24" t="s">
        <v>1533</v>
      </c>
      <c r="B444" s="25" t="e"/>
      <c r="C444" s="26" t="e"/>
      <c r="D444" s="26" t="e"/>
      <c r="E444" s="26" t="e"/>
      <c r="F444" s="26" t="e"/>
      <c r="G444" s="26" t="e"/>
      <c r="H444" s="27" t="e"/>
    </row>
    <row r="445" ht="15" customHeight="true" s="1" customFormat="true" outlineLevel="2">
      <c r="A445" s="28" t="s">
        <v>1534</v>
      </c>
      <c r="B445" s="29" t="s">
        <v>16</v>
      </c>
      <c r="C445" s="30" t="e"/>
      <c r="D445" s="31">
        <v>540</v>
      </c>
      <c r="E445" s="31">
        <v>520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1535</v>
      </c>
      <c r="B446" s="29" t="s">
        <v>16</v>
      </c>
      <c r="C446" s="30" t="e"/>
      <c r="D446" s="31">
        <v>540</v>
      </c>
      <c r="E446" s="31">
        <v>520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1536</v>
      </c>
      <c r="B447" s="29" t="s">
        <v>16</v>
      </c>
      <c r="C447" s="30" t="e"/>
      <c r="D447" s="31">
        <v>540</v>
      </c>
      <c r="E447" s="31">
        <v>520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1537</v>
      </c>
      <c r="B448" s="29" t="s">
        <v>16</v>
      </c>
      <c r="C448" s="30" t="e"/>
      <c r="D448" s="31">
        <v>540</v>
      </c>
      <c r="E448" s="31">
        <v>520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1538</v>
      </c>
      <c r="B449" s="29" t="s">
        <v>16</v>
      </c>
      <c r="C449" s="30" t="e"/>
      <c r="D449" s="31">
        <v>540</v>
      </c>
      <c r="E449" s="31">
        <v>520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1539</v>
      </c>
      <c r="B450" s="29" t="s">
        <v>16</v>
      </c>
      <c r="C450" s="30" t="e"/>
      <c r="D450" s="31">
        <v>540</v>
      </c>
      <c r="E450" s="31">
        <v>520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1540</v>
      </c>
      <c r="B451" s="29" t="s">
        <v>16</v>
      </c>
      <c r="C451" s="30" t="e"/>
      <c r="D451" s="31">
        <v>540</v>
      </c>
      <c r="E451" s="31">
        <v>520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1541</v>
      </c>
      <c r="B452" s="29" t="s">
        <v>16</v>
      </c>
      <c r="C452" s="30" t="e"/>
      <c r="D452" s="31">
        <v>540</v>
      </c>
      <c r="E452" s="31">
        <v>520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1542</v>
      </c>
      <c r="B453" s="29" t="s">
        <v>16</v>
      </c>
      <c r="C453" s="30" t="e"/>
      <c r="D453" s="31">
        <v>540</v>
      </c>
      <c r="E453" s="31">
        <v>520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1543</v>
      </c>
      <c r="B454" s="29" t="s">
        <v>16</v>
      </c>
      <c r="C454" s="30" t="e"/>
      <c r="D454" s="31">
        <v>540</v>
      </c>
      <c r="E454" s="31">
        <v>520</v>
      </c>
      <c r="F454" s="29">
        <v>0</v>
      </c>
      <c r="G454" s="32">
        <f>C454*D454</f>
        <v>0</v>
      </c>
      <c r="H454" s="32">
        <f>C454*E454</f>
        <v>0</v>
      </c>
    </row>
    <row r="455" ht="21" customHeight="true" s="1" customFormat="true" outlineLevel="1">
      <c r="A455" s="24" t="s">
        <v>1544</v>
      </c>
      <c r="B455" s="25" t="e"/>
      <c r="C455" s="26" t="e"/>
      <c r="D455" s="26" t="e"/>
      <c r="E455" s="26" t="e"/>
      <c r="F455" s="26" t="e"/>
      <c r="G455" s="26" t="e"/>
      <c r="H455" s="27" t="e"/>
    </row>
    <row r="456" ht="15" customHeight="true" s="1" customFormat="true" outlineLevel="2">
      <c r="A456" s="28" t="s">
        <v>1545</v>
      </c>
      <c r="B456" s="29" t="s">
        <v>16</v>
      </c>
      <c r="C456" s="30" t="e"/>
      <c r="D456" s="31">
        <v>540</v>
      </c>
      <c r="E456" s="31">
        <v>520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1546</v>
      </c>
      <c r="B457" s="29" t="s">
        <v>16</v>
      </c>
      <c r="C457" s="30" t="e"/>
      <c r="D457" s="31">
        <v>540</v>
      </c>
      <c r="E457" s="31">
        <v>520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1547</v>
      </c>
      <c r="B458" s="29" t="s">
        <v>16</v>
      </c>
      <c r="C458" s="30" t="e"/>
      <c r="D458" s="31">
        <v>540</v>
      </c>
      <c r="E458" s="31">
        <v>520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1548</v>
      </c>
      <c r="B459" s="29" t="s">
        <v>16</v>
      </c>
      <c r="C459" s="30" t="e"/>
      <c r="D459" s="31">
        <v>540</v>
      </c>
      <c r="E459" s="31">
        <v>520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1549</v>
      </c>
      <c r="B460" s="29" t="s">
        <v>16</v>
      </c>
      <c r="C460" s="30" t="e"/>
      <c r="D460" s="31">
        <v>540</v>
      </c>
      <c r="E460" s="31">
        <v>520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1550</v>
      </c>
      <c r="B461" s="29" t="s">
        <v>16</v>
      </c>
      <c r="C461" s="30" t="e"/>
      <c r="D461" s="31">
        <v>540</v>
      </c>
      <c r="E461" s="31">
        <v>520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1551</v>
      </c>
      <c r="B462" s="29" t="s">
        <v>16</v>
      </c>
      <c r="C462" s="30" t="e"/>
      <c r="D462" s="31">
        <v>540</v>
      </c>
      <c r="E462" s="31">
        <v>520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1552</v>
      </c>
      <c r="B463" s="29" t="s">
        <v>16</v>
      </c>
      <c r="C463" s="30" t="e"/>
      <c r="D463" s="31">
        <v>540</v>
      </c>
      <c r="E463" s="31">
        <v>520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1553</v>
      </c>
      <c r="B464" s="29" t="s">
        <v>16</v>
      </c>
      <c r="C464" s="30" t="e"/>
      <c r="D464" s="31">
        <v>540</v>
      </c>
      <c r="E464" s="31">
        <v>520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1554</v>
      </c>
      <c r="B465" s="29" t="s">
        <v>16</v>
      </c>
      <c r="C465" s="30" t="e"/>
      <c r="D465" s="31">
        <v>540</v>
      </c>
      <c r="E465" s="31">
        <v>520</v>
      </c>
      <c r="F465" s="29">
        <v>0</v>
      </c>
      <c r="G465" s="32">
        <f>C465*D465</f>
        <v>0</v>
      </c>
      <c r="H465" s="32">
        <f>C465*E465</f>
        <v>0</v>
      </c>
    </row>
    <row r="466" ht="21" customHeight="true" s="1" customFormat="true" outlineLevel="1">
      <c r="A466" s="24" t="s">
        <v>1555</v>
      </c>
      <c r="B466" s="25" t="e"/>
      <c r="C466" s="26" t="e"/>
      <c r="D466" s="26" t="e"/>
      <c r="E466" s="26" t="e"/>
      <c r="F466" s="26" t="e"/>
      <c r="G466" s="26" t="e"/>
      <c r="H466" s="27" t="e"/>
    </row>
    <row r="467" ht="15" customHeight="true" s="1" customFormat="true" outlineLevel="2">
      <c r="A467" s="28" t="s">
        <v>1556</v>
      </c>
      <c r="B467" s="29" t="s">
        <v>16</v>
      </c>
      <c r="C467" s="30" t="e"/>
      <c r="D467" s="31">
        <v>540</v>
      </c>
      <c r="E467" s="31">
        <v>520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1557</v>
      </c>
      <c r="B468" s="29" t="s">
        <v>16</v>
      </c>
      <c r="C468" s="30" t="e"/>
      <c r="D468" s="31">
        <v>540</v>
      </c>
      <c r="E468" s="31">
        <v>520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1558</v>
      </c>
      <c r="B469" s="29" t="s">
        <v>16</v>
      </c>
      <c r="C469" s="30" t="e"/>
      <c r="D469" s="31">
        <v>540</v>
      </c>
      <c r="E469" s="31">
        <v>520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1559</v>
      </c>
      <c r="B470" s="29" t="s">
        <v>16</v>
      </c>
      <c r="C470" s="30" t="e"/>
      <c r="D470" s="31">
        <v>540</v>
      </c>
      <c r="E470" s="31">
        <v>520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1560</v>
      </c>
      <c r="B471" s="29" t="s">
        <v>16</v>
      </c>
      <c r="C471" s="30" t="e"/>
      <c r="D471" s="31">
        <v>540</v>
      </c>
      <c r="E471" s="31">
        <v>520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1561</v>
      </c>
      <c r="B472" s="29" t="s">
        <v>16</v>
      </c>
      <c r="C472" s="30" t="e"/>
      <c r="D472" s="31">
        <v>540</v>
      </c>
      <c r="E472" s="31">
        <v>520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1562</v>
      </c>
      <c r="B473" s="29" t="s">
        <v>16</v>
      </c>
      <c r="C473" s="30" t="e"/>
      <c r="D473" s="31">
        <v>540</v>
      </c>
      <c r="E473" s="31">
        <v>520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1563</v>
      </c>
      <c r="B474" s="29" t="s">
        <v>16</v>
      </c>
      <c r="C474" s="30" t="e"/>
      <c r="D474" s="31">
        <v>540</v>
      </c>
      <c r="E474" s="31">
        <v>520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1564</v>
      </c>
      <c r="B475" s="29" t="s">
        <v>16</v>
      </c>
      <c r="C475" s="30" t="e"/>
      <c r="D475" s="31">
        <v>540</v>
      </c>
      <c r="E475" s="31">
        <v>520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1565</v>
      </c>
      <c r="B476" s="29" t="s">
        <v>16</v>
      </c>
      <c r="C476" s="30" t="e"/>
      <c r="D476" s="31">
        <v>540</v>
      </c>
      <c r="E476" s="31">
        <v>520</v>
      </c>
      <c r="F476" s="29">
        <v>0</v>
      </c>
      <c r="G476" s="32">
        <f>C476*D476</f>
        <v>0</v>
      </c>
      <c r="H476" s="32">
        <f>C476*E476</f>
        <v>0</v>
      </c>
    </row>
    <row r="477" ht="21" customHeight="true" s="1" customFormat="true">
      <c r="A477" s="20" t="s">
        <v>245</v>
      </c>
      <c r="B477" s="21" t="e"/>
      <c r="C477" s="22" t="e"/>
      <c r="D477" s="22" t="e"/>
      <c r="E477" s="22" t="e"/>
      <c r="F477" s="22" t="e"/>
      <c r="G477" s="22" t="e"/>
      <c r="H477" s="23" t="e"/>
    </row>
    <row r="478" ht="21" customHeight="true" s="1" customFormat="true" outlineLevel="1">
      <c r="A478" s="24" t="s">
        <v>1566</v>
      </c>
      <c r="B478" s="25" t="e"/>
      <c r="C478" s="26" t="e"/>
      <c r="D478" s="26" t="e"/>
      <c r="E478" s="26" t="e"/>
      <c r="F478" s="26" t="e"/>
      <c r="G478" s="26" t="e"/>
      <c r="H478" s="27" t="e"/>
    </row>
    <row r="479" ht="15" customHeight="true" s="1" customFormat="true" outlineLevel="2">
      <c r="A479" s="28" t="s">
        <v>1567</v>
      </c>
      <c r="B479" s="29" t="s">
        <v>16</v>
      </c>
      <c r="C479" s="30" t="e"/>
      <c r="D479" s="31">
        <v>520</v>
      </c>
      <c r="E479" s="31">
        <v>510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1569</v>
      </c>
      <c r="B480" s="29" t="s">
        <v>16</v>
      </c>
      <c r="C480" s="30" t="e"/>
      <c r="D480" s="31">
        <v>520</v>
      </c>
      <c r="E480" s="31">
        <v>510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1570</v>
      </c>
      <c r="B481" s="29" t="s">
        <v>16</v>
      </c>
      <c r="C481" s="30" t="e"/>
      <c r="D481" s="31">
        <v>520</v>
      </c>
      <c r="E481" s="31">
        <v>510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1571</v>
      </c>
      <c r="B482" s="29" t="s">
        <v>16</v>
      </c>
      <c r="C482" s="30" t="e"/>
      <c r="D482" s="31">
        <v>520</v>
      </c>
      <c r="E482" s="31">
        <v>510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1572</v>
      </c>
      <c r="B483" s="29" t="s">
        <v>16</v>
      </c>
      <c r="C483" s="30" t="e"/>
      <c r="D483" s="31">
        <v>520</v>
      </c>
      <c r="E483" s="31">
        <v>510</v>
      </c>
      <c r="F483" s="29">
        <v>0</v>
      </c>
      <c r="G483" s="32">
        <f>C483*D483</f>
        <v>0</v>
      </c>
      <c r="H483" s="32">
        <f>C483*E483</f>
        <v>0</v>
      </c>
    </row>
    <row r="484" ht="21" customHeight="true" s="1" customFormat="true">
      <c r="A484" s="20" t="s">
        <v>1573</v>
      </c>
      <c r="B484" s="21" t="e"/>
      <c r="C484" s="22" t="e"/>
      <c r="D484" s="22" t="e"/>
      <c r="E484" s="22" t="e"/>
      <c r="F484" s="22" t="e"/>
      <c r="G484" s="22" t="e"/>
      <c r="H484" s="23" t="e"/>
    </row>
    <row r="485" ht="21" customHeight="true" s="1" customFormat="true" outlineLevel="1">
      <c r="A485" s="24" t="s">
        <v>1574</v>
      </c>
      <c r="B485" s="25" t="e"/>
      <c r="C485" s="26" t="e"/>
      <c r="D485" s="26" t="e"/>
      <c r="E485" s="26" t="e"/>
      <c r="F485" s="26" t="e"/>
      <c r="G485" s="26" t="e"/>
      <c r="H485" s="27" t="e"/>
    </row>
    <row r="486" ht="15" customHeight="true" s="1" customFormat="true" outlineLevel="2">
      <c r="A486" s="28" t="s">
        <v>1575</v>
      </c>
      <c r="B486" s="29" t="s">
        <v>16</v>
      </c>
      <c r="C486" s="30" t="e"/>
      <c r="D486" s="31">
        <v>1700</v>
      </c>
      <c r="E486" s="31">
        <v>1680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1578</v>
      </c>
      <c r="B487" s="29" t="s">
        <v>16</v>
      </c>
      <c r="C487" s="30" t="e"/>
      <c r="D487" s="31">
        <v>1700</v>
      </c>
      <c r="E487" s="31">
        <v>1680</v>
      </c>
      <c r="F487" s="29">
        <v>0</v>
      </c>
      <c r="G487" s="32">
        <f>C487*D487</f>
        <v>0</v>
      </c>
      <c r="H487" s="32">
        <f>C487*E487</f>
        <v>0</v>
      </c>
    </row>
    <row r="488" ht="21" customHeight="true" s="1" customFormat="true" outlineLevel="1">
      <c r="A488" s="24" t="s">
        <v>1579</v>
      </c>
      <c r="B488" s="25" t="e"/>
      <c r="C488" s="26" t="e"/>
      <c r="D488" s="26" t="e"/>
      <c r="E488" s="26" t="e"/>
      <c r="F488" s="26" t="e"/>
      <c r="G488" s="26" t="e"/>
      <c r="H488" s="27" t="e"/>
    </row>
    <row r="489" ht="15" customHeight="true" s="1" customFormat="true" outlineLevel="2">
      <c r="A489" s="28" t="s">
        <v>1580</v>
      </c>
      <c r="B489" s="29" t="s">
        <v>16</v>
      </c>
      <c r="C489" s="30" t="e"/>
      <c r="D489" s="31">
        <v>515</v>
      </c>
      <c r="E489" s="31">
        <v>500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1582</v>
      </c>
      <c r="B490" s="29" t="s">
        <v>16</v>
      </c>
      <c r="C490" s="30" t="e"/>
      <c r="D490" s="31">
        <v>515</v>
      </c>
      <c r="E490" s="31">
        <v>500</v>
      </c>
      <c r="F490" s="29">
        <v>0</v>
      </c>
      <c r="G490" s="32">
        <f>C490*D490</f>
        <v>0</v>
      </c>
      <c r="H490" s="32">
        <f>C490*E490</f>
        <v>0</v>
      </c>
    </row>
    <row r="491" ht="21" customHeight="true" s="1" customFormat="true">
      <c r="A491" s="20" t="s">
        <v>459</v>
      </c>
      <c r="B491" s="21" t="e"/>
      <c r="C491" s="22" t="e"/>
      <c r="D491" s="22" t="e"/>
      <c r="E491" s="22" t="e"/>
      <c r="F491" s="22" t="e"/>
      <c r="G491" s="22" t="e"/>
      <c r="H491" s="23" t="e"/>
    </row>
    <row r="492" ht="21" customHeight="true" s="1" customFormat="true" outlineLevel="1">
      <c r="A492" s="24" t="s">
        <v>1583</v>
      </c>
      <c r="B492" s="25" t="e"/>
      <c r="C492" s="26" t="e"/>
      <c r="D492" s="26" t="e"/>
      <c r="E492" s="26" t="e"/>
      <c r="F492" s="26" t="e"/>
      <c r="G492" s="26" t="e"/>
      <c r="H492" s="27" t="e"/>
    </row>
    <row r="493" ht="15" customHeight="true" s="1" customFormat="true" outlineLevel="2">
      <c r="A493" s="28" t="s">
        <v>1584</v>
      </c>
      <c r="B493" s="29" t="s">
        <v>16</v>
      </c>
      <c r="C493" s="30" t="e"/>
      <c r="D493" s="31">
        <v>375</v>
      </c>
      <c r="E493" s="31">
        <v>365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1586</v>
      </c>
      <c r="B494" s="29" t="s">
        <v>16</v>
      </c>
      <c r="C494" s="30" t="e"/>
      <c r="D494" s="31">
        <v>375</v>
      </c>
      <c r="E494" s="31">
        <v>365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1587</v>
      </c>
      <c r="B495" s="29" t="s">
        <v>16</v>
      </c>
      <c r="C495" s="30" t="e"/>
      <c r="D495" s="31">
        <v>375</v>
      </c>
      <c r="E495" s="31">
        <v>365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1588</v>
      </c>
      <c r="B496" s="29" t="s">
        <v>16</v>
      </c>
      <c r="C496" s="30" t="e"/>
      <c r="D496" s="31">
        <v>375</v>
      </c>
      <c r="E496" s="31">
        <v>365</v>
      </c>
      <c r="F496" s="29">
        <v>0</v>
      </c>
      <c r="G496" s="32">
        <f>C496*D496</f>
        <v>0</v>
      </c>
      <c r="H496" s="32">
        <f>C496*E496</f>
        <v>0</v>
      </c>
    </row>
    <row r="497" ht="21" customHeight="true" s="1" customFormat="true">
      <c r="A497" s="20" t="s">
        <v>1589</v>
      </c>
      <c r="B497" s="21" t="e"/>
      <c r="C497" s="22" t="e"/>
      <c r="D497" s="22" t="e"/>
      <c r="E497" s="22" t="e"/>
      <c r="F497" s="22" t="e"/>
      <c r="G497" s="22" t="e"/>
      <c r="H497" s="23" t="e"/>
    </row>
    <row r="498" ht="21" customHeight="true" s="1" customFormat="true" outlineLevel="1">
      <c r="A498" s="24" t="s">
        <v>1590</v>
      </c>
      <c r="B498" s="25" t="e"/>
      <c r="C498" s="26" t="e"/>
      <c r="D498" s="26" t="e"/>
      <c r="E498" s="26" t="e"/>
      <c r="F498" s="26" t="e"/>
      <c r="G498" s="26" t="e"/>
      <c r="H498" s="27" t="e"/>
    </row>
    <row r="499" ht="15" customHeight="true" s="1" customFormat="true" outlineLevel="2">
      <c r="A499" s="28" t="s">
        <v>1591</v>
      </c>
      <c r="B499" s="29" t="s">
        <v>16</v>
      </c>
      <c r="C499" s="30" t="e"/>
      <c r="D499" s="31">
        <v>300</v>
      </c>
      <c r="E499" s="31">
        <v>300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1592</v>
      </c>
      <c r="B500" s="29" t="s">
        <v>16</v>
      </c>
      <c r="C500" s="30" t="e"/>
      <c r="D500" s="31">
        <v>300</v>
      </c>
      <c r="E500" s="31">
        <v>300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1593</v>
      </c>
      <c r="B501" s="29" t="s">
        <v>33</v>
      </c>
      <c r="C501" s="30" t="e"/>
      <c r="D501" s="31">
        <v>300</v>
      </c>
      <c r="E501" s="31">
        <v>300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1594</v>
      </c>
      <c r="B502" s="29" t="s">
        <v>33</v>
      </c>
      <c r="C502" s="30" t="e"/>
      <c r="D502" s="31">
        <v>300</v>
      </c>
      <c r="E502" s="31">
        <v>300</v>
      </c>
      <c r="F502" s="29">
        <v>0</v>
      </c>
      <c r="G502" s="32">
        <f>C502*D502</f>
        <v>0</v>
      </c>
      <c r="H502" s="32">
        <f>C502*E502</f>
        <v>0</v>
      </c>
    </row>
    <row r="503" ht="21" customHeight="true" s="1" customFormat="true" outlineLevel="1">
      <c r="A503" s="24" t="s">
        <v>1595</v>
      </c>
      <c r="B503" s="25" t="e"/>
      <c r="C503" s="26" t="e"/>
      <c r="D503" s="26" t="e"/>
      <c r="E503" s="26" t="e"/>
      <c r="F503" s="26" t="e"/>
      <c r="G503" s="26" t="e"/>
      <c r="H503" s="27" t="e"/>
    </row>
    <row r="504" ht="15" customHeight="true" s="1" customFormat="true" outlineLevel="2">
      <c r="A504" s="28" t="s">
        <v>1596</v>
      </c>
      <c r="B504" s="29" t="s">
        <v>33</v>
      </c>
      <c r="C504" s="30" t="e"/>
      <c r="D504" s="31">
        <v>100</v>
      </c>
      <c r="E504" s="31">
        <v>100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1598</v>
      </c>
      <c r="B505" s="29" t="s">
        <v>33</v>
      </c>
      <c r="C505" s="30" t="e"/>
      <c r="D505" s="31">
        <v>100</v>
      </c>
      <c r="E505" s="31">
        <v>100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1599</v>
      </c>
      <c r="B506" s="29" t="s">
        <v>16</v>
      </c>
      <c r="C506" s="30" t="e"/>
      <c r="D506" s="31">
        <v>100</v>
      </c>
      <c r="E506" s="31">
        <v>100</v>
      </c>
      <c r="F506" s="29">
        <v>0</v>
      </c>
      <c r="G506" s="32">
        <f>C506*D506</f>
        <v>0</v>
      </c>
      <c r="H506" s="32">
        <f>C506*E506</f>
        <v>0</v>
      </c>
    </row>
    <row r="507" ht="21" customHeight="true" s="1" customFormat="true">
      <c r="A507" s="20" t="s">
        <v>1600</v>
      </c>
      <c r="B507" s="21" t="e"/>
      <c r="C507" s="22" t="e"/>
      <c r="D507" s="22" t="e"/>
      <c r="E507" s="22" t="e"/>
      <c r="F507" s="22" t="e"/>
      <c r="G507" s="22" t="e"/>
      <c r="H507" s="23" t="e"/>
    </row>
    <row r="508" ht="15" customHeight="true" s="1" customFormat="true" outlineLevel="1">
      <c r="A508" s="28" t="s">
        <v>1601</v>
      </c>
      <c r="B508" s="29" t="s">
        <v>16</v>
      </c>
      <c r="C508" s="30" t="e"/>
      <c r="D508" s="31">
        <v>250</v>
      </c>
      <c r="E508" s="31">
        <v>240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1">
      <c r="A509" s="28" t="s">
        <v>1602</v>
      </c>
      <c r="B509" s="29" t="s">
        <v>33</v>
      </c>
      <c r="C509" s="30" t="e"/>
      <c r="D509" s="31">
        <v>250</v>
      </c>
      <c r="E509" s="31">
        <v>240</v>
      </c>
      <c r="F509" s="29">
        <v>0</v>
      </c>
      <c r="G509" s="32">
        <f>C509*D509</f>
        <v>0</v>
      </c>
      <c r="H509" s="32">
        <f>C509*E509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93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193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'Кальяны и Табаки'!G5 + 'Жевательный табак и Снюс'!G5 + 'АРХИВ'!G5 + G5</f>
        <v>0</v>
      </c>
      <c r="H4" s="16">
        <f>'РАСПРОДАЖА'!H5 + 'Одноразовые ЭС Оригинал'!H5 + 'Многоразовые POD системы'!H5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1603</v>
      </c>
      <c r="C5" s="15" t="e"/>
      <c r="D5" s="15" t="e"/>
      <c r="E5" s="15" t="e"/>
      <c r="F5" s="15" t="e"/>
      <c r="G5" s="16">
        <f>SUM(G7:G593)</f>
        <v>0</v>
      </c>
      <c r="H5" s="16">
        <f>SUM(H7:H593)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1604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1605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1607</v>
      </c>
      <c r="B9" s="29" t="s">
        <v>16</v>
      </c>
      <c r="C9" s="30" t="e"/>
      <c r="D9" s="31">
        <v>150</v>
      </c>
      <c r="E9" s="31">
        <v>145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>
      <c r="A10" s="20" t="s">
        <v>1275</v>
      </c>
      <c r="B10" s="21" t="e"/>
      <c r="C10" s="22" t="e"/>
      <c r="D10" s="22" t="e"/>
      <c r="E10" s="22" t="e"/>
      <c r="F10" s="22" t="e"/>
      <c r="G10" s="22" t="e"/>
      <c r="H10" s="23" t="e"/>
    </row>
    <row r="11" ht="21" customHeight="true" s="1" customFormat="true" outlineLevel="1">
      <c r="A11" s="24" t="s">
        <v>1608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1609</v>
      </c>
      <c r="B12" s="29" t="s">
        <v>33</v>
      </c>
      <c r="C12" s="30" t="e"/>
      <c r="D12" s="31">
        <v>210</v>
      </c>
      <c r="E12" s="31">
        <v>205</v>
      </c>
      <c r="F12" s="29">
        <v>0</v>
      </c>
      <c r="G12" s="32">
        <f>C12*D12</f>
        <v>0</v>
      </c>
      <c r="H12" s="32">
        <f>C12*E12</f>
        <v>0</v>
      </c>
    </row>
    <row r="13" ht="21" customHeight="true" s="1" customFormat="true" outlineLevel="1">
      <c r="A13" s="24" t="s">
        <v>1611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1612</v>
      </c>
      <c r="B14" s="29" t="s">
        <v>16</v>
      </c>
      <c r="C14" s="30" t="e"/>
      <c r="D14" s="31">
        <v>220</v>
      </c>
      <c r="E14" s="31">
        <v>215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1614</v>
      </c>
      <c r="B15" s="29" t="s">
        <v>16</v>
      </c>
      <c r="C15" s="30" t="e"/>
      <c r="D15" s="31">
        <v>220</v>
      </c>
      <c r="E15" s="31">
        <v>215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1615</v>
      </c>
      <c r="B16" s="29" t="s">
        <v>16</v>
      </c>
      <c r="C16" s="30" t="e"/>
      <c r="D16" s="31">
        <v>220</v>
      </c>
      <c r="E16" s="31">
        <v>215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1616</v>
      </c>
      <c r="B17" s="29" t="s">
        <v>16</v>
      </c>
      <c r="C17" s="30" t="e"/>
      <c r="D17" s="31">
        <v>220</v>
      </c>
      <c r="E17" s="31">
        <v>215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1617</v>
      </c>
      <c r="B18" s="29" t="s">
        <v>16</v>
      </c>
      <c r="C18" s="30" t="e"/>
      <c r="D18" s="31">
        <v>220</v>
      </c>
      <c r="E18" s="31">
        <v>215</v>
      </c>
      <c r="F18" s="29">
        <v>0</v>
      </c>
      <c r="G18" s="32">
        <f>C18*D18</f>
        <v>0</v>
      </c>
      <c r="H18" s="32">
        <f>C18*E18</f>
        <v>0</v>
      </c>
    </row>
    <row r="19" ht="21" customHeight="true" s="1" customFormat="true" outlineLevel="1">
      <c r="A19" s="24" t="s">
        <v>1618</v>
      </c>
      <c r="B19" s="25" t="e"/>
      <c r="C19" s="26" t="e"/>
      <c r="D19" s="26" t="e"/>
      <c r="E19" s="26" t="e"/>
      <c r="F19" s="26" t="e"/>
      <c r="G19" s="26" t="e"/>
      <c r="H19" s="27" t="e"/>
    </row>
    <row r="20" ht="15" customHeight="true" s="1" customFormat="true" outlineLevel="2">
      <c r="A20" s="28" t="s">
        <v>1619</v>
      </c>
      <c r="B20" s="29" t="s">
        <v>33</v>
      </c>
      <c r="C20" s="30" t="e"/>
      <c r="D20" s="31">
        <v>210</v>
      </c>
      <c r="E20" s="31">
        <v>205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1620</v>
      </c>
      <c r="B21" s="29" t="s">
        <v>33</v>
      </c>
      <c r="C21" s="30" t="e"/>
      <c r="D21" s="31">
        <v>210</v>
      </c>
      <c r="E21" s="31">
        <v>205</v>
      </c>
      <c r="F21" s="29">
        <v>0</v>
      </c>
      <c r="G21" s="32">
        <f>C21*D21</f>
        <v>0</v>
      </c>
      <c r="H21" s="32">
        <f>C21*E21</f>
        <v>0</v>
      </c>
    </row>
    <row r="22" ht="21" customHeight="true" s="1" customFormat="true" outlineLevel="1">
      <c r="A22" s="24" t="s">
        <v>1621</v>
      </c>
      <c r="B22" s="25" t="e"/>
      <c r="C22" s="26" t="e"/>
      <c r="D22" s="26" t="e"/>
      <c r="E22" s="26" t="e"/>
      <c r="F22" s="26" t="e"/>
      <c r="G22" s="26" t="e"/>
      <c r="H22" s="27" t="e"/>
    </row>
    <row r="23" ht="15" customHeight="true" s="1" customFormat="true" outlineLevel="2">
      <c r="A23" s="28" t="s">
        <v>1622</v>
      </c>
      <c r="B23" s="29" t="s">
        <v>33</v>
      </c>
      <c r="C23" s="30" t="e"/>
      <c r="D23" s="31">
        <v>210</v>
      </c>
      <c r="E23" s="31">
        <v>200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1623</v>
      </c>
      <c r="B24" s="29" t="s">
        <v>33</v>
      </c>
      <c r="C24" s="30" t="e"/>
      <c r="D24" s="31">
        <v>210</v>
      </c>
      <c r="E24" s="31">
        <v>200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1624</v>
      </c>
      <c r="B25" s="29" t="s">
        <v>33</v>
      </c>
      <c r="C25" s="30" t="e"/>
      <c r="D25" s="31">
        <v>210</v>
      </c>
      <c r="E25" s="31">
        <v>200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1625</v>
      </c>
      <c r="B26" s="29" t="s">
        <v>33</v>
      </c>
      <c r="C26" s="30" t="e"/>
      <c r="D26" s="31">
        <v>210</v>
      </c>
      <c r="E26" s="31">
        <v>200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1626</v>
      </c>
      <c r="B27" s="29" t="s">
        <v>33</v>
      </c>
      <c r="C27" s="30" t="e"/>
      <c r="D27" s="31">
        <v>210</v>
      </c>
      <c r="E27" s="31">
        <v>200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1627</v>
      </c>
      <c r="B28" s="29" t="s">
        <v>33</v>
      </c>
      <c r="C28" s="30" t="e"/>
      <c r="D28" s="31">
        <v>210</v>
      </c>
      <c r="E28" s="31">
        <v>200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1628</v>
      </c>
      <c r="B29" s="29" t="s">
        <v>16</v>
      </c>
      <c r="C29" s="30" t="e"/>
      <c r="D29" s="31">
        <v>210</v>
      </c>
      <c r="E29" s="31">
        <v>200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1629</v>
      </c>
      <c r="B30" s="29" t="s">
        <v>16</v>
      </c>
      <c r="C30" s="30" t="e"/>
      <c r="D30" s="31">
        <v>210</v>
      </c>
      <c r="E30" s="31">
        <v>200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1630</v>
      </c>
      <c r="B31" s="29" t="s">
        <v>33</v>
      </c>
      <c r="C31" s="30" t="e"/>
      <c r="D31" s="31">
        <v>210</v>
      </c>
      <c r="E31" s="31">
        <v>200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1631</v>
      </c>
      <c r="B32" s="29" t="s">
        <v>16</v>
      </c>
      <c r="C32" s="30" t="e"/>
      <c r="D32" s="31">
        <v>210</v>
      </c>
      <c r="E32" s="31">
        <v>200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1632</v>
      </c>
      <c r="B33" s="29" t="s">
        <v>33</v>
      </c>
      <c r="C33" s="30" t="e"/>
      <c r="D33" s="31">
        <v>210</v>
      </c>
      <c r="E33" s="31">
        <v>200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1633</v>
      </c>
      <c r="B34" s="29" t="s">
        <v>16</v>
      </c>
      <c r="C34" s="30" t="e"/>
      <c r="D34" s="31">
        <v>210</v>
      </c>
      <c r="E34" s="31">
        <v>200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1634</v>
      </c>
      <c r="B35" s="29" t="s">
        <v>16</v>
      </c>
      <c r="C35" s="30" t="e"/>
      <c r="D35" s="31">
        <v>210</v>
      </c>
      <c r="E35" s="31">
        <v>200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1635</v>
      </c>
      <c r="B36" s="29" t="s">
        <v>16</v>
      </c>
      <c r="C36" s="30" t="e"/>
      <c r="D36" s="31">
        <v>210</v>
      </c>
      <c r="E36" s="31">
        <v>200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1636</v>
      </c>
      <c r="B37" s="29" t="s">
        <v>33</v>
      </c>
      <c r="C37" s="30" t="e"/>
      <c r="D37" s="31">
        <v>210</v>
      </c>
      <c r="E37" s="31">
        <v>200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1637</v>
      </c>
      <c r="B38" s="29" t="s">
        <v>16</v>
      </c>
      <c r="C38" s="30" t="e"/>
      <c r="D38" s="31">
        <v>210</v>
      </c>
      <c r="E38" s="31">
        <v>200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1638</v>
      </c>
      <c r="B39" s="29" t="s">
        <v>16</v>
      </c>
      <c r="C39" s="30" t="e"/>
      <c r="D39" s="31">
        <v>210</v>
      </c>
      <c r="E39" s="31">
        <v>200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1639</v>
      </c>
      <c r="B40" s="29" t="s">
        <v>16</v>
      </c>
      <c r="C40" s="30" t="e"/>
      <c r="D40" s="31">
        <v>210</v>
      </c>
      <c r="E40" s="31">
        <v>200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1640</v>
      </c>
      <c r="B41" s="29" t="s">
        <v>16</v>
      </c>
      <c r="C41" s="30" t="e"/>
      <c r="D41" s="31">
        <v>210</v>
      </c>
      <c r="E41" s="31">
        <v>200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1641</v>
      </c>
      <c r="B42" s="29" t="s">
        <v>33</v>
      </c>
      <c r="C42" s="30" t="e"/>
      <c r="D42" s="31">
        <v>210</v>
      </c>
      <c r="E42" s="31">
        <v>200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1642</v>
      </c>
      <c r="B43" s="29" t="s">
        <v>16</v>
      </c>
      <c r="C43" s="30" t="e"/>
      <c r="D43" s="31">
        <v>210</v>
      </c>
      <c r="E43" s="31">
        <v>200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1643</v>
      </c>
      <c r="B44" s="29" t="s">
        <v>33</v>
      </c>
      <c r="C44" s="30" t="e"/>
      <c r="D44" s="31">
        <v>210</v>
      </c>
      <c r="E44" s="31">
        <v>200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1644</v>
      </c>
      <c r="B45" s="29" t="s">
        <v>33</v>
      </c>
      <c r="C45" s="30" t="e"/>
      <c r="D45" s="31">
        <v>210</v>
      </c>
      <c r="E45" s="31">
        <v>200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1645</v>
      </c>
      <c r="B46" s="29" t="s">
        <v>33</v>
      </c>
      <c r="C46" s="30" t="e"/>
      <c r="D46" s="31">
        <v>210</v>
      </c>
      <c r="E46" s="31">
        <v>200</v>
      </c>
      <c r="F46" s="29">
        <v>0</v>
      </c>
      <c r="G46" s="32">
        <f>C46*D46</f>
        <v>0</v>
      </c>
      <c r="H46" s="32">
        <f>C46*E46</f>
        <v>0</v>
      </c>
    </row>
    <row r="47" ht="21" customHeight="true" s="1" customFormat="true" outlineLevel="1">
      <c r="A47" s="24" t="s">
        <v>1646</v>
      </c>
      <c r="B47" s="25" t="e"/>
      <c r="C47" s="26" t="e"/>
      <c r="D47" s="26" t="e"/>
      <c r="E47" s="26" t="e"/>
      <c r="F47" s="26" t="e"/>
      <c r="G47" s="26" t="e"/>
      <c r="H47" s="27" t="e"/>
    </row>
    <row r="48" ht="15" customHeight="true" s="1" customFormat="true" outlineLevel="2">
      <c r="A48" s="28" t="s">
        <v>1647</v>
      </c>
      <c r="B48" s="29" t="s">
        <v>16</v>
      </c>
      <c r="C48" s="30" t="e"/>
      <c r="D48" s="31">
        <v>220</v>
      </c>
      <c r="E48" s="31">
        <v>210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1648</v>
      </c>
      <c r="B49" s="29" t="s">
        <v>16</v>
      </c>
      <c r="C49" s="30" t="e"/>
      <c r="D49" s="31">
        <v>220</v>
      </c>
      <c r="E49" s="31">
        <v>210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1649</v>
      </c>
      <c r="B50" s="29" t="s">
        <v>16</v>
      </c>
      <c r="C50" s="30" t="e"/>
      <c r="D50" s="31">
        <v>220</v>
      </c>
      <c r="E50" s="31">
        <v>210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1650</v>
      </c>
      <c r="B51" s="29" t="s">
        <v>16</v>
      </c>
      <c r="C51" s="30" t="e"/>
      <c r="D51" s="31">
        <v>220</v>
      </c>
      <c r="E51" s="31">
        <v>210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1651</v>
      </c>
      <c r="B52" s="29" t="s">
        <v>16</v>
      </c>
      <c r="C52" s="30" t="e"/>
      <c r="D52" s="31">
        <v>220</v>
      </c>
      <c r="E52" s="31">
        <v>210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1652</v>
      </c>
      <c r="B53" s="29" t="s">
        <v>16</v>
      </c>
      <c r="C53" s="30" t="e"/>
      <c r="D53" s="31">
        <v>220</v>
      </c>
      <c r="E53" s="31">
        <v>210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1653</v>
      </c>
      <c r="B54" s="29" t="s">
        <v>16</v>
      </c>
      <c r="C54" s="30" t="e"/>
      <c r="D54" s="31">
        <v>220</v>
      </c>
      <c r="E54" s="31">
        <v>210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1654</v>
      </c>
      <c r="B55" s="29" t="s">
        <v>16</v>
      </c>
      <c r="C55" s="30" t="e"/>
      <c r="D55" s="31">
        <v>220</v>
      </c>
      <c r="E55" s="31">
        <v>210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1655</v>
      </c>
      <c r="B56" s="29" t="s">
        <v>16</v>
      </c>
      <c r="C56" s="30" t="e"/>
      <c r="D56" s="31">
        <v>220</v>
      </c>
      <c r="E56" s="31">
        <v>210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1656</v>
      </c>
      <c r="B57" s="29" t="s">
        <v>16</v>
      </c>
      <c r="C57" s="30" t="e"/>
      <c r="D57" s="31">
        <v>220</v>
      </c>
      <c r="E57" s="31">
        <v>210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1657</v>
      </c>
      <c r="B58" s="29" t="s">
        <v>16</v>
      </c>
      <c r="C58" s="30" t="e"/>
      <c r="D58" s="31">
        <v>220</v>
      </c>
      <c r="E58" s="31">
        <v>210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1658</v>
      </c>
      <c r="B59" s="29" t="s">
        <v>16</v>
      </c>
      <c r="C59" s="30" t="e"/>
      <c r="D59" s="31">
        <v>220</v>
      </c>
      <c r="E59" s="31">
        <v>210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1659</v>
      </c>
      <c r="B60" s="29" t="s">
        <v>33</v>
      </c>
      <c r="C60" s="30" t="e"/>
      <c r="D60" s="31">
        <v>220</v>
      </c>
      <c r="E60" s="31">
        <v>210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1660</v>
      </c>
      <c r="B61" s="29" t="s">
        <v>16</v>
      </c>
      <c r="C61" s="30" t="e"/>
      <c r="D61" s="31">
        <v>220</v>
      </c>
      <c r="E61" s="31">
        <v>210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1661</v>
      </c>
      <c r="B62" s="29" t="s">
        <v>16</v>
      </c>
      <c r="C62" s="30" t="e"/>
      <c r="D62" s="31">
        <v>220</v>
      </c>
      <c r="E62" s="31">
        <v>210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1662</v>
      </c>
      <c r="B63" s="29" t="s">
        <v>16</v>
      </c>
      <c r="C63" s="30" t="e"/>
      <c r="D63" s="31">
        <v>220</v>
      </c>
      <c r="E63" s="31">
        <v>210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1663</v>
      </c>
      <c r="B64" s="29" t="s">
        <v>16</v>
      </c>
      <c r="C64" s="30" t="e"/>
      <c r="D64" s="31">
        <v>220</v>
      </c>
      <c r="E64" s="31">
        <v>210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1664</v>
      </c>
      <c r="B65" s="29" t="s">
        <v>16</v>
      </c>
      <c r="C65" s="30" t="e"/>
      <c r="D65" s="31">
        <v>220</v>
      </c>
      <c r="E65" s="31">
        <v>210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1665</v>
      </c>
      <c r="B66" s="29" t="s">
        <v>16</v>
      </c>
      <c r="C66" s="30" t="e"/>
      <c r="D66" s="31">
        <v>220</v>
      </c>
      <c r="E66" s="31">
        <v>210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1666</v>
      </c>
      <c r="B67" s="29" t="s">
        <v>16</v>
      </c>
      <c r="C67" s="30" t="e"/>
      <c r="D67" s="31">
        <v>220</v>
      </c>
      <c r="E67" s="31">
        <v>210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1667</v>
      </c>
      <c r="B68" s="29" t="s">
        <v>16</v>
      </c>
      <c r="C68" s="30" t="e"/>
      <c r="D68" s="31">
        <v>220</v>
      </c>
      <c r="E68" s="31">
        <v>210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1668</v>
      </c>
      <c r="B69" s="29" t="s">
        <v>16</v>
      </c>
      <c r="C69" s="30" t="e"/>
      <c r="D69" s="31">
        <v>220</v>
      </c>
      <c r="E69" s="31">
        <v>210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1669</v>
      </c>
      <c r="B70" s="29" t="s">
        <v>16</v>
      </c>
      <c r="C70" s="30" t="e"/>
      <c r="D70" s="31">
        <v>220</v>
      </c>
      <c r="E70" s="31">
        <v>210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1670</v>
      </c>
      <c r="B71" s="29" t="s">
        <v>16</v>
      </c>
      <c r="C71" s="30" t="e"/>
      <c r="D71" s="31">
        <v>220</v>
      </c>
      <c r="E71" s="31">
        <v>210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1671</v>
      </c>
      <c r="B72" s="29" t="s">
        <v>16</v>
      </c>
      <c r="C72" s="30" t="e"/>
      <c r="D72" s="31">
        <v>220</v>
      </c>
      <c r="E72" s="31">
        <v>210</v>
      </c>
      <c r="F72" s="29">
        <v>0</v>
      </c>
      <c r="G72" s="32">
        <f>C72*D72</f>
        <v>0</v>
      </c>
      <c r="H72" s="32">
        <f>C72*E72</f>
        <v>0</v>
      </c>
    </row>
    <row r="73" ht="21" customHeight="true" s="1" customFormat="true" outlineLevel="1">
      <c r="A73" s="24" t="s">
        <v>1672</v>
      </c>
      <c r="B73" s="25" t="e"/>
      <c r="C73" s="26" t="e"/>
      <c r="D73" s="26" t="e"/>
      <c r="E73" s="26" t="e"/>
      <c r="F73" s="26" t="e"/>
      <c r="G73" s="26" t="e"/>
      <c r="H73" s="27" t="e"/>
    </row>
    <row r="74" ht="15" customHeight="true" s="1" customFormat="true" outlineLevel="2">
      <c r="A74" s="28" t="s">
        <v>1673</v>
      </c>
      <c r="B74" s="29" t="s">
        <v>33</v>
      </c>
      <c r="C74" s="30" t="e"/>
      <c r="D74" s="31">
        <v>210</v>
      </c>
      <c r="E74" s="31">
        <v>200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1674</v>
      </c>
      <c r="B75" s="29" t="s">
        <v>33</v>
      </c>
      <c r="C75" s="30" t="e"/>
      <c r="D75" s="31">
        <v>210</v>
      </c>
      <c r="E75" s="31">
        <v>200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1675</v>
      </c>
      <c r="B76" s="29" t="s">
        <v>33</v>
      </c>
      <c r="C76" s="30" t="e"/>
      <c r="D76" s="31">
        <v>210</v>
      </c>
      <c r="E76" s="31">
        <v>200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1676</v>
      </c>
      <c r="B77" s="29" t="s">
        <v>33</v>
      </c>
      <c r="C77" s="30" t="e"/>
      <c r="D77" s="31">
        <v>210</v>
      </c>
      <c r="E77" s="31">
        <v>200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1677</v>
      </c>
      <c r="B78" s="29" t="s">
        <v>16</v>
      </c>
      <c r="C78" s="30" t="e"/>
      <c r="D78" s="31">
        <v>210</v>
      </c>
      <c r="E78" s="31">
        <v>200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1678</v>
      </c>
      <c r="B79" s="29" t="s">
        <v>33</v>
      </c>
      <c r="C79" s="30" t="e"/>
      <c r="D79" s="31">
        <v>210</v>
      </c>
      <c r="E79" s="31">
        <v>200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1679</v>
      </c>
      <c r="B80" s="29" t="s">
        <v>33</v>
      </c>
      <c r="C80" s="30" t="e"/>
      <c r="D80" s="31">
        <v>210</v>
      </c>
      <c r="E80" s="31">
        <v>200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1680</v>
      </c>
      <c r="B81" s="29" t="s">
        <v>33</v>
      </c>
      <c r="C81" s="30" t="e"/>
      <c r="D81" s="31">
        <v>210</v>
      </c>
      <c r="E81" s="31">
        <v>200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1681</v>
      </c>
      <c r="B82" s="29" t="s">
        <v>33</v>
      </c>
      <c r="C82" s="30" t="e"/>
      <c r="D82" s="31">
        <v>210</v>
      </c>
      <c r="E82" s="31">
        <v>200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1682</v>
      </c>
      <c r="B83" s="29" t="s">
        <v>33</v>
      </c>
      <c r="C83" s="30" t="e"/>
      <c r="D83" s="31">
        <v>210</v>
      </c>
      <c r="E83" s="31">
        <v>200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1683</v>
      </c>
      <c r="B84" s="29" t="s">
        <v>33</v>
      </c>
      <c r="C84" s="30" t="e"/>
      <c r="D84" s="31">
        <v>210</v>
      </c>
      <c r="E84" s="31">
        <v>200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1684</v>
      </c>
      <c r="B85" s="29" t="s">
        <v>16</v>
      </c>
      <c r="C85" s="30" t="e"/>
      <c r="D85" s="31">
        <v>210</v>
      </c>
      <c r="E85" s="31">
        <v>200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1685</v>
      </c>
      <c r="B86" s="29" t="s">
        <v>16</v>
      </c>
      <c r="C86" s="30" t="e"/>
      <c r="D86" s="31">
        <v>210</v>
      </c>
      <c r="E86" s="31">
        <v>200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1686</v>
      </c>
      <c r="B87" s="29" t="s">
        <v>33</v>
      </c>
      <c r="C87" s="30" t="e"/>
      <c r="D87" s="31">
        <v>210</v>
      </c>
      <c r="E87" s="31">
        <v>200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1687</v>
      </c>
      <c r="B88" s="29" t="s">
        <v>33</v>
      </c>
      <c r="C88" s="30" t="e"/>
      <c r="D88" s="31">
        <v>210</v>
      </c>
      <c r="E88" s="31">
        <v>200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1688</v>
      </c>
      <c r="B89" s="29" t="s">
        <v>33</v>
      </c>
      <c r="C89" s="30" t="e"/>
      <c r="D89" s="31">
        <v>210</v>
      </c>
      <c r="E89" s="31">
        <v>200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1689</v>
      </c>
      <c r="B90" s="29" t="s">
        <v>16</v>
      </c>
      <c r="C90" s="30" t="e"/>
      <c r="D90" s="31">
        <v>210</v>
      </c>
      <c r="E90" s="31">
        <v>200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1690</v>
      </c>
      <c r="B91" s="29" t="s">
        <v>33</v>
      </c>
      <c r="C91" s="30" t="e"/>
      <c r="D91" s="31">
        <v>210</v>
      </c>
      <c r="E91" s="31">
        <v>200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1691</v>
      </c>
      <c r="B92" s="29" t="s">
        <v>33</v>
      </c>
      <c r="C92" s="30" t="e"/>
      <c r="D92" s="31">
        <v>210</v>
      </c>
      <c r="E92" s="31">
        <v>200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1692</v>
      </c>
      <c r="B93" s="29" t="s">
        <v>16</v>
      </c>
      <c r="C93" s="30" t="e"/>
      <c r="D93" s="31">
        <v>210</v>
      </c>
      <c r="E93" s="31">
        <v>200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1693</v>
      </c>
      <c r="B94" s="29" t="s">
        <v>16</v>
      </c>
      <c r="C94" s="30" t="e"/>
      <c r="D94" s="31">
        <v>210</v>
      </c>
      <c r="E94" s="31">
        <v>200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1694</v>
      </c>
      <c r="B95" s="29" t="s">
        <v>33</v>
      </c>
      <c r="C95" s="30" t="e"/>
      <c r="D95" s="31">
        <v>210</v>
      </c>
      <c r="E95" s="31">
        <v>200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1695</v>
      </c>
      <c r="B96" s="29" t="s">
        <v>16</v>
      </c>
      <c r="C96" s="30" t="e"/>
      <c r="D96" s="31">
        <v>210</v>
      </c>
      <c r="E96" s="31">
        <v>200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1696</v>
      </c>
      <c r="B97" s="29" t="s">
        <v>16</v>
      </c>
      <c r="C97" s="30" t="e"/>
      <c r="D97" s="31">
        <v>210</v>
      </c>
      <c r="E97" s="31">
        <v>200</v>
      </c>
      <c r="F97" s="29">
        <v>0</v>
      </c>
      <c r="G97" s="32">
        <f>C97*D97</f>
        <v>0</v>
      </c>
      <c r="H97" s="32">
        <f>C97*E97</f>
        <v>0</v>
      </c>
    </row>
    <row r="98" ht="21" customHeight="true" s="1" customFormat="true" outlineLevel="1">
      <c r="A98" s="24" t="s">
        <v>1697</v>
      </c>
      <c r="B98" s="25" t="e"/>
      <c r="C98" s="26" t="e"/>
      <c r="D98" s="26" t="e"/>
      <c r="E98" s="26" t="e"/>
      <c r="F98" s="26" t="e"/>
      <c r="G98" s="26" t="e"/>
      <c r="H98" s="27" t="e"/>
    </row>
    <row r="99" ht="15" customHeight="true" s="1" customFormat="true" outlineLevel="2">
      <c r="A99" s="28" t="s">
        <v>1698</v>
      </c>
      <c r="B99" s="29" t="s">
        <v>33</v>
      </c>
      <c r="C99" s="30" t="e"/>
      <c r="D99" s="31">
        <v>220</v>
      </c>
      <c r="E99" s="31">
        <v>210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1699</v>
      </c>
      <c r="B100" s="29" t="s">
        <v>16</v>
      </c>
      <c r="C100" s="30" t="e"/>
      <c r="D100" s="31">
        <v>220</v>
      </c>
      <c r="E100" s="31">
        <v>210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1700</v>
      </c>
      <c r="B101" s="29" t="s">
        <v>33</v>
      </c>
      <c r="C101" s="30" t="e"/>
      <c r="D101" s="31">
        <v>220</v>
      </c>
      <c r="E101" s="31">
        <v>210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1701</v>
      </c>
      <c r="B102" s="29" t="s">
        <v>16</v>
      </c>
      <c r="C102" s="30" t="e"/>
      <c r="D102" s="31">
        <v>220</v>
      </c>
      <c r="E102" s="31">
        <v>210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1702</v>
      </c>
      <c r="B103" s="29" t="s">
        <v>16</v>
      </c>
      <c r="C103" s="30" t="e"/>
      <c r="D103" s="31">
        <v>220</v>
      </c>
      <c r="E103" s="31">
        <v>210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1703</v>
      </c>
      <c r="B104" s="29" t="s">
        <v>16</v>
      </c>
      <c r="C104" s="30" t="e"/>
      <c r="D104" s="31">
        <v>220</v>
      </c>
      <c r="E104" s="31">
        <v>210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1704</v>
      </c>
      <c r="B105" s="29" t="s">
        <v>33</v>
      </c>
      <c r="C105" s="30" t="e"/>
      <c r="D105" s="31">
        <v>220</v>
      </c>
      <c r="E105" s="31">
        <v>210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1705</v>
      </c>
      <c r="B106" s="29" t="s">
        <v>33</v>
      </c>
      <c r="C106" s="30" t="e"/>
      <c r="D106" s="31">
        <v>220</v>
      </c>
      <c r="E106" s="31">
        <v>210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1706</v>
      </c>
      <c r="B107" s="29" t="s">
        <v>16</v>
      </c>
      <c r="C107" s="30" t="e"/>
      <c r="D107" s="31">
        <v>220</v>
      </c>
      <c r="E107" s="31">
        <v>210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1707</v>
      </c>
      <c r="B108" s="29" t="s">
        <v>16</v>
      </c>
      <c r="C108" s="30" t="e"/>
      <c r="D108" s="31">
        <v>220</v>
      </c>
      <c r="E108" s="31">
        <v>210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1708</v>
      </c>
      <c r="B109" s="29" t="s">
        <v>16</v>
      </c>
      <c r="C109" s="30" t="e"/>
      <c r="D109" s="31">
        <v>220</v>
      </c>
      <c r="E109" s="31">
        <v>210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1709</v>
      </c>
      <c r="B110" s="29" t="s">
        <v>16</v>
      </c>
      <c r="C110" s="30" t="e"/>
      <c r="D110" s="31">
        <v>220</v>
      </c>
      <c r="E110" s="31">
        <v>210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1710</v>
      </c>
      <c r="B111" s="29" t="s">
        <v>16</v>
      </c>
      <c r="C111" s="30" t="e"/>
      <c r="D111" s="31">
        <v>220</v>
      </c>
      <c r="E111" s="31">
        <v>210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1711</v>
      </c>
      <c r="B112" s="29" t="s">
        <v>16</v>
      </c>
      <c r="C112" s="30" t="e"/>
      <c r="D112" s="31">
        <v>220</v>
      </c>
      <c r="E112" s="31">
        <v>210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1712</v>
      </c>
      <c r="B113" s="29" t="s">
        <v>33</v>
      </c>
      <c r="C113" s="30" t="e"/>
      <c r="D113" s="31">
        <v>220</v>
      </c>
      <c r="E113" s="31">
        <v>210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1713</v>
      </c>
      <c r="B114" s="29" t="s">
        <v>16</v>
      </c>
      <c r="C114" s="30" t="e"/>
      <c r="D114" s="31">
        <v>220</v>
      </c>
      <c r="E114" s="31">
        <v>210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1714</v>
      </c>
      <c r="B115" s="29" t="s">
        <v>33</v>
      </c>
      <c r="C115" s="30" t="e"/>
      <c r="D115" s="31">
        <v>220</v>
      </c>
      <c r="E115" s="31">
        <v>210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1715</v>
      </c>
      <c r="B116" s="29" t="s">
        <v>33</v>
      </c>
      <c r="C116" s="30" t="e"/>
      <c r="D116" s="31">
        <v>220</v>
      </c>
      <c r="E116" s="31">
        <v>210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1716</v>
      </c>
      <c r="B117" s="29" t="s">
        <v>33</v>
      </c>
      <c r="C117" s="30" t="e"/>
      <c r="D117" s="31">
        <v>220</v>
      </c>
      <c r="E117" s="31">
        <v>210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1717</v>
      </c>
      <c r="B118" s="29" t="s">
        <v>16</v>
      </c>
      <c r="C118" s="30" t="e"/>
      <c r="D118" s="31">
        <v>220</v>
      </c>
      <c r="E118" s="31">
        <v>210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1718</v>
      </c>
      <c r="B119" s="29" t="s">
        <v>16</v>
      </c>
      <c r="C119" s="30" t="e"/>
      <c r="D119" s="31">
        <v>220</v>
      </c>
      <c r="E119" s="31">
        <v>210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1719</v>
      </c>
      <c r="B120" s="29" t="s">
        <v>33</v>
      </c>
      <c r="C120" s="30" t="e"/>
      <c r="D120" s="31">
        <v>220</v>
      </c>
      <c r="E120" s="31">
        <v>210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1720</v>
      </c>
      <c r="B121" s="29" t="s">
        <v>16</v>
      </c>
      <c r="C121" s="30" t="e"/>
      <c r="D121" s="31">
        <v>220</v>
      </c>
      <c r="E121" s="31">
        <v>210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1721</v>
      </c>
      <c r="B122" s="29" t="s">
        <v>16</v>
      </c>
      <c r="C122" s="30" t="e"/>
      <c r="D122" s="31">
        <v>220</v>
      </c>
      <c r="E122" s="31">
        <v>210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1722</v>
      </c>
      <c r="B123" s="29" t="s">
        <v>16</v>
      </c>
      <c r="C123" s="30" t="e"/>
      <c r="D123" s="31">
        <v>220</v>
      </c>
      <c r="E123" s="31">
        <v>210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1723</v>
      </c>
      <c r="B124" s="29" t="s">
        <v>16</v>
      </c>
      <c r="C124" s="30" t="e"/>
      <c r="D124" s="31">
        <v>220</v>
      </c>
      <c r="E124" s="31">
        <v>210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1724</v>
      </c>
      <c r="B125" s="29" t="s">
        <v>16</v>
      </c>
      <c r="C125" s="30" t="e"/>
      <c r="D125" s="31">
        <v>220</v>
      </c>
      <c r="E125" s="31">
        <v>210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1725</v>
      </c>
      <c r="B126" s="29" t="s">
        <v>16</v>
      </c>
      <c r="C126" s="30" t="e"/>
      <c r="D126" s="31">
        <v>220</v>
      </c>
      <c r="E126" s="31">
        <v>210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1726</v>
      </c>
      <c r="B127" s="29" t="s">
        <v>16</v>
      </c>
      <c r="C127" s="30" t="e"/>
      <c r="D127" s="31">
        <v>220</v>
      </c>
      <c r="E127" s="31">
        <v>210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1727</v>
      </c>
      <c r="B128" s="29" t="s">
        <v>16</v>
      </c>
      <c r="C128" s="30" t="e"/>
      <c r="D128" s="31">
        <v>220</v>
      </c>
      <c r="E128" s="31">
        <v>210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1728</v>
      </c>
      <c r="B129" s="29" t="s">
        <v>16</v>
      </c>
      <c r="C129" s="30" t="e"/>
      <c r="D129" s="31">
        <v>220</v>
      </c>
      <c r="E129" s="31">
        <v>210</v>
      </c>
      <c r="F129" s="29">
        <v>0</v>
      </c>
      <c r="G129" s="32">
        <f>C129*D129</f>
        <v>0</v>
      </c>
      <c r="H129" s="32">
        <f>C129*E129</f>
        <v>0</v>
      </c>
    </row>
    <row r="130" ht="21" customHeight="true" s="1" customFormat="true">
      <c r="A130" s="20" t="s">
        <v>1729</v>
      </c>
      <c r="B130" s="21" t="e"/>
      <c r="C130" s="22" t="e"/>
      <c r="D130" s="22" t="e"/>
      <c r="E130" s="22" t="e"/>
      <c r="F130" s="22" t="e"/>
      <c r="G130" s="22" t="e"/>
      <c r="H130" s="23" t="e"/>
    </row>
    <row r="131" ht="21" customHeight="true" s="1" customFormat="true" outlineLevel="1">
      <c r="A131" s="24" t="s">
        <v>1730</v>
      </c>
      <c r="B131" s="25" t="e"/>
      <c r="C131" s="26" t="e"/>
      <c r="D131" s="26" t="e"/>
      <c r="E131" s="26" t="e"/>
      <c r="F131" s="26" t="e"/>
      <c r="G131" s="26" t="e"/>
      <c r="H131" s="27" t="e"/>
    </row>
    <row r="132" ht="15" customHeight="true" s="1" customFormat="true" outlineLevel="2">
      <c r="A132" s="28" t="s">
        <v>1731</v>
      </c>
      <c r="B132" s="29" t="s">
        <v>33</v>
      </c>
      <c r="C132" s="30" t="e"/>
      <c r="D132" s="31">
        <v>260</v>
      </c>
      <c r="E132" s="31">
        <v>250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1732</v>
      </c>
      <c r="B133" s="29" t="s">
        <v>33</v>
      </c>
      <c r="C133" s="30" t="e"/>
      <c r="D133" s="31">
        <v>260</v>
      </c>
      <c r="E133" s="31">
        <v>250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1733</v>
      </c>
      <c r="B134" s="29" t="s">
        <v>33</v>
      </c>
      <c r="C134" s="30" t="e"/>
      <c r="D134" s="31">
        <v>260</v>
      </c>
      <c r="E134" s="31">
        <v>250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1734</v>
      </c>
      <c r="B135" s="29" t="s">
        <v>33</v>
      </c>
      <c r="C135" s="30" t="e"/>
      <c r="D135" s="31">
        <v>260</v>
      </c>
      <c r="E135" s="31">
        <v>250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1735</v>
      </c>
      <c r="B136" s="29" t="s">
        <v>33</v>
      </c>
      <c r="C136" s="30" t="e"/>
      <c r="D136" s="31">
        <v>260</v>
      </c>
      <c r="E136" s="31">
        <v>250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1736</v>
      </c>
      <c r="B137" s="29" t="s">
        <v>33</v>
      </c>
      <c r="C137" s="30" t="e"/>
      <c r="D137" s="31">
        <v>260</v>
      </c>
      <c r="E137" s="31">
        <v>250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1737</v>
      </c>
      <c r="B138" s="29" t="s">
        <v>33</v>
      </c>
      <c r="C138" s="30" t="e"/>
      <c r="D138" s="31">
        <v>260</v>
      </c>
      <c r="E138" s="31">
        <v>250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1738</v>
      </c>
      <c r="B139" s="29" t="s">
        <v>16</v>
      </c>
      <c r="C139" s="30" t="e"/>
      <c r="D139" s="31">
        <v>260</v>
      </c>
      <c r="E139" s="31">
        <v>250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1739</v>
      </c>
      <c r="B140" s="29" t="s">
        <v>33</v>
      </c>
      <c r="C140" s="30" t="e"/>
      <c r="D140" s="31">
        <v>260</v>
      </c>
      <c r="E140" s="31">
        <v>250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1740</v>
      </c>
      <c r="B141" s="29" t="s">
        <v>16</v>
      </c>
      <c r="C141" s="30" t="e"/>
      <c r="D141" s="31">
        <v>260</v>
      </c>
      <c r="E141" s="31">
        <v>250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1741</v>
      </c>
      <c r="B142" s="29" t="s">
        <v>33</v>
      </c>
      <c r="C142" s="30" t="e"/>
      <c r="D142" s="31">
        <v>260</v>
      </c>
      <c r="E142" s="31">
        <v>250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1742</v>
      </c>
      <c r="B143" s="29" t="s">
        <v>33</v>
      </c>
      <c r="C143" s="30" t="e"/>
      <c r="D143" s="31">
        <v>260</v>
      </c>
      <c r="E143" s="31">
        <v>250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1743</v>
      </c>
      <c r="B144" s="29" t="s">
        <v>33</v>
      </c>
      <c r="C144" s="30" t="e"/>
      <c r="D144" s="31">
        <v>260</v>
      </c>
      <c r="E144" s="31">
        <v>250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1744</v>
      </c>
      <c r="B145" s="29" t="s">
        <v>33</v>
      </c>
      <c r="C145" s="30" t="e"/>
      <c r="D145" s="31">
        <v>260</v>
      </c>
      <c r="E145" s="31">
        <v>250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1745</v>
      </c>
      <c r="B146" s="29" t="s">
        <v>33</v>
      </c>
      <c r="C146" s="30" t="e"/>
      <c r="D146" s="31">
        <v>260</v>
      </c>
      <c r="E146" s="31">
        <v>250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1746</v>
      </c>
      <c r="B147" s="29" t="s">
        <v>33</v>
      </c>
      <c r="C147" s="30" t="e"/>
      <c r="D147" s="31">
        <v>260</v>
      </c>
      <c r="E147" s="31">
        <v>250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1747</v>
      </c>
      <c r="B148" s="29" t="s">
        <v>16</v>
      </c>
      <c r="C148" s="30" t="e"/>
      <c r="D148" s="31">
        <v>260</v>
      </c>
      <c r="E148" s="31">
        <v>250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1748</v>
      </c>
      <c r="B149" s="29" t="s">
        <v>16</v>
      </c>
      <c r="C149" s="30" t="e"/>
      <c r="D149" s="31">
        <v>260</v>
      </c>
      <c r="E149" s="31">
        <v>250</v>
      </c>
      <c r="F149" s="29">
        <v>0</v>
      </c>
      <c r="G149" s="32">
        <f>C149*D149</f>
        <v>0</v>
      </c>
      <c r="H149" s="32">
        <f>C149*E149</f>
        <v>0</v>
      </c>
    </row>
    <row r="150" ht="21" customHeight="true" s="1" customFormat="true" outlineLevel="1">
      <c r="A150" s="24" t="s">
        <v>1749</v>
      </c>
      <c r="B150" s="25" t="e"/>
      <c r="C150" s="26" t="e"/>
      <c r="D150" s="26" t="e"/>
      <c r="E150" s="26" t="e"/>
      <c r="F150" s="26" t="e"/>
      <c r="G150" s="26" t="e"/>
      <c r="H150" s="27" t="e"/>
    </row>
    <row r="151" ht="15" customHeight="true" s="1" customFormat="true" outlineLevel="2">
      <c r="A151" s="28" t="s">
        <v>1750</v>
      </c>
      <c r="B151" s="29" t="s">
        <v>33</v>
      </c>
      <c r="C151" s="30" t="e"/>
      <c r="D151" s="31">
        <v>260</v>
      </c>
      <c r="E151" s="31">
        <v>250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1751</v>
      </c>
      <c r="B152" s="29" t="s">
        <v>33</v>
      </c>
      <c r="C152" s="30" t="e"/>
      <c r="D152" s="31">
        <v>260</v>
      </c>
      <c r="E152" s="31">
        <v>250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1752</v>
      </c>
      <c r="B153" s="29" t="s">
        <v>33</v>
      </c>
      <c r="C153" s="30" t="e"/>
      <c r="D153" s="31">
        <v>260</v>
      </c>
      <c r="E153" s="31">
        <v>250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1753</v>
      </c>
      <c r="B154" s="29" t="s">
        <v>33</v>
      </c>
      <c r="C154" s="30" t="e"/>
      <c r="D154" s="31">
        <v>260</v>
      </c>
      <c r="E154" s="31">
        <v>250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1754</v>
      </c>
      <c r="B155" s="29" t="s">
        <v>33</v>
      </c>
      <c r="C155" s="30" t="e"/>
      <c r="D155" s="31">
        <v>260</v>
      </c>
      <c r="E155" s="31">
        <v>250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1755</v>
      </c>
      <c r="B156" s="29" t="s">
        <v>33</v>
      </c>
      <c r="C156" s="30" t="e"/>
      <c r="D156" s="31">
        <v>260</v>
      </c>
      <c r="E156" s="31">
        <v>250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1756</v>
      </c>
      <c r="B157" s="29" t="s">
        <v>33</v>
      </c>
      <c r="C157" s="30" t="e"/>
      <c r="D157" s="31">
        <v>260</v>
      </c>
      <c r="E157" s="31">
        <v>250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1757</v>
      </c>
      <c r="B158" s="29" t="s">
        <v>33</v>
      </c>
      <c r="C158" s="30" t="e"/>
      <c r="D158" s="31">
        <v>260</v>
      </c>
      <c r="E158" s="31">
        <v>250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1758</v>
      </c>
      <c r="B159" s="29" t="s">
        <v>33</v>
      </c>
      <c r="C159" s="30" t="e"/>
      <c r="D159" s="31">
        <v>260</v>
      </c>
      <c r="E159" s="31">
        <v>250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1759</v>
      </c>
      <c r="B160" s="29" t="s">
        <v>33</v>
      </c>
      <c r="C160" s="30" t="e"/>
      <c r="D160" s="31">
        <v>260</v>
      </c>
      <c r="E160" s="31">
        <v>250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1760</v>
      </c>
      <c r="B161" s="29" t="s">
        <v>33</v>
      </c>
      <c r="C161" s="30" t="e"/>
      <c r="D161" s="31">
        <v>260</v>
      </c>
      <c r="E161" s="31">
        <v>250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1761</v>
      </c>
      <c r="B162" s="29" t="s">
        <v>33</v>
      </c>
      <c r="C162" s="30" t="e"/>
      <c r="D162" s="31">
        <v>260</v>
      </c>
      <c r="E162" s="31">
        <v>250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1762</v>
      </c>
      <c r="B163" s="29" t="s">
        <v>33</v>
      </c>
      <c r="C163" s="30" t="e"/>
      <c r="D163" s="31">
        <v>260</v>
      </c>
      <c r="E163" s="31">
        <v>250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1763</v>
      </c>
      <c r="B164" s="29" t="s">
        <v>33</v>
      </c>
      <c r="C164" s="30" t="e"/>
      <c r="D164" s="31">
        <v>260</v>
      </c>
      <c r="E164" s="31">
        <v>250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1764</v>
      </c>
      <c r="B165" s="29" t="s">
        <v>33</v>
      </c>
      <c r="C165" s="30" t="e"/>
      <c r="D165" s="31">
        <v>260</v>
      </c>
      <c r="E165" s="31">
        <v>250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1765</v>
      </c>
      <c r="B166" s="29" t="s">
        <v>33</v>
      </c>
      <c r="C166" s="30" t="e"/>
      <c r="D166" s="31">
        <v>260</v>
      </c>
      <c r="E166" s="31">
        <v>250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1766</v>
      </c>
      <c r="B167" s="29" t="s">
        <v>16</v>
      </c>
      <c r="C167" s="30" t="e"/>
      <c r="D167" s="31">
        <v>260</v>
      </c>
      <c r="E167" s="31">
        <v>250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1767</v>
      </c>
      <c r="B168" s="29" t="s">
        <v>33</v>
      </c>
      <c r="C168" s="30" t="e"/>
      <c r="D168" s="31">
        <v>260</v>
      </c>
      <c r="E168" s="31">
        <v>250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1768</v>
      </c>
      <c r="B169" s="29" t="s">
        <v>16</v>
      </c>
      <c r="C169" s="30" t="e"/>
      <c r="D169" s="31">
        <v>260</v>
      </c>
      <c r="E169" s="31">
        <v>250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1769</v>
      </c>
      <c r="B170" s="29" t="s">
        <v>33</v>
      </c>
      <c r="C170" s="30" t="e"/>
      <c r="D170" s="31">
        <v>260</v>
      </c>
      <c r="E170" s="31">
        <v>250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1770</v>
      </c>
      <c r="B171" s="29" t="s">
        <v>16</v>
      </c>
      <c r="C171" s="30" t="e"/>
      <c r="D171" s="31">
        <v>260</v>
      </c>
      <c r="E171" s="31">
        <v>250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1771</v>
      </c>
      <c r="B172" s="29" t="s">
        <v>33</v>
      </c>
      <c r="C172" s="30" t="e"/>
      <c r="D172" s="31">
        <v>260</v>
      </c>
      <c r="E172" s="31">
        <v>250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1772</v>
      </c>
      <c r="B173" s="29" t="s">
        <v>33</v>
      </c>
      <c r="C173" s="30" t="e"/>
      <c r="D173" s="31">
        <v>260</v>
      </c>
      <c r="E173" s="31">
        <v>250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1773</v>
      </c>
      <c r="B174" s="29" t="s">
        <v>33</v>
      </c>
      <c r="C174" s="30" t="e"/>
      <c r="D174" s="31">
        <v>260</v>
      </c>
      <c r="E174" s="31">
        <v>250</v>
      </c>
      <c r="F174" s="29">
        <v>0</v>
      </c>
      <c r="G174" s="32">
        <f>C174*D174</f>
        <v>0</v>
      </c>
      <c r="H174" s="32">
        <f>C174*E174</f>
        <v>0</v>
      </c>
    </row>
    <row r="175" ht="21" customHeight="true" s="1" customFormat="true" outlineLevel="1">
      <c r="A175" s="24" t="s">
        <v>1774</v>
      </c>
      <c r="B175" s="25" t="e"/>
      <c r="C175" s="26" t="e"/>
      <c r="D175" s="26" t="e"/>
      <c r="E175" s="26" t="e"/>
      <c r="F175" s="26" t="e"/>
      <c r="G175" s="26" t="e"/>
      <c r="H175" s="27" t="e"/>
    </row>
    <row r="176" ht="15" customHeight="true" s="1" customFormat="true" outlineLevel="2">
      <c r="A176" s="28" t="s">
        <v>1775</v>
      </c>
      <c r="B176" s="29" t="s">
        <v>33</v>
      </c>
      <c r="C176" s="30" t="e"/>
      <c r="D176" s="31">
        <v>240</v>
      </c>
      <c r="E176" s="31">
        <v>230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1776</v>
      </c>
      <c r="B177" s="29" t="s">
        <v>33</v>
      </c>
      <c r="C177" s="30" t="e"/>
      <c r="D177" s="31">
        <v>240</v>
      </c>
      <c r="E177" s="31">
        <v>230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1777</v>
      </c>
      <c r="B178" s="29" t="s">
        <v>16</v>
      </c>
      <c r="C178" s="30" t="e"/>
      <c r="D178" s="31">
        <v>240</v>
      </c>
      <c r="E178" s="31">
        <v>230</v>
      </c>
      <c r="F178" s="29">
        <v>0</v>
      </c>
      <c r="G178" s="32">
        <f>C178*D178</f>
        <v>0</v>
      </c>
      <c r="H178" s="32">
        <f>C178*E178</f>
        <v>0</v>
      </c>
    </row>
    <row r="179" ht="21" customHeight="true" s="1" customFormat="true" outlineLevel="1">
      <c r="A179" s="24" t="s">
        <v>1778</v>
      </c>
      <c r="B179" s="25" t="e"/>
      <c r="C179" s="26" t="e"/>
      <c r="D179" s="26" t="e"/>
      <c r="E179" s="26" t="e"/>
      <c r="F179" s="26" t="e"/>
      <c r="G179" s="26" t="e"/>
      <c r="H179" s="27" t="e"/>
    </row>
    <row r="180" ht="15" customHeight="true" s="1" customFormat="true" outlineLevel="2">
      <c r="A180" s="28" t="s">
        <v>1779</v>
      </c>
      <c r="B180" s="29" t="s">
        <v>33</v>
      </c>
      <c r="C180" s="30" t="e"/>
      <c r="D180" s="31">
        <v>240</v>
      </c>
      <c r="E180" s="31">
        <v>230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1780</v>
      </c>
      <c r="B181" s="29" t="s">
        <v>33</v>
      </c>
      <c r="C181" s="30" t="e"/>
      <c r="D181" s="31">
        <v>240</v>
      </c>
      <c r="E181" s="31">
        <v>230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1781</v>
      </c>
      <c r="B182" s="29" t="s">
        <v>16</v>
      </c>
      <c r="C182" s="30" t="e"/>
      <c r="D182" s="31">
        <v>240</v>
      </c>
      <c r="E182" s="31">
        <v>230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1782</v>
      </c>
      <c r="B183" s="29" t="s">
        <v>16</v>
      </c>
      <c r="C183" s="30" t="e"/>
      <c r="D183" s="31">
        <v>240</v>
      </c>
      <c r="E183" s="31">
        <v>230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1783</v>
      </c>
      <c r="B184" s="29" t="s">
        <v>33</v>
      </c>
      <c r="C184" s="30" t="e"/>
      <c r="D184" s="31">
        <v>240</v>
      </c>
      <c r="E184" s="31">
        <v>230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1784</v>
      </c>
      <c r="B185" s="29" t="s">
        <v>16</v>
      </c>
      <c r="C185" s="30" t="e"/>
      <c r="D185" s="31">
        <v>240</v>
      </c>
      <c r="E185" s="31">
        <v>230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1785</v>
      </c>
      <c r="B186" s="29" t="s">
        <v>16</v>
      </c>
      <c r="C186" s="30" t="e"/>
      <c r="D186" s="31">
        <v>240</v>
      </c>
      <c r="E186" s="31">
        <v>230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1786</v>
      </c>
      <c r="B187" s="29" t="s">
        <v>33</v>
      </c>
      <c r="C187" s="30" t="e"/>
      <c r="D187" s="31">
        <v>240</v>
      </c>
      <c r="E187" s="31">
        <v>230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1787</v>
      </c>
      <c r="B188" s="29" t="s">
        <v>33</v>
      </c>
      <c r="C188" s="30" t="e"/>
      <c r="D188" s="31">
        <v>240</v>
      </c>
      <c r="E188" s="31">
        <v>230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1788</v>
      </c>
      <c r="B189" s="29" t="s">
        <v>16</v>
      </c>
      <c r="C189" s="30" t="e"/>
      <c r="D189" s="31">
        <v>240</v>
      </c>
      <c r="E189" s="31">
        <v>230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1789</v>
      </c>
      <c r="B190" s="29" t="s">
        <v>33</v>
      </c>
      <c r="C190" s="30" t="e"/>
      <c r="D190" s="31">
        <v>240</v>
      </c>
      <c r="E190" s="31">
        <v>230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1790</v>
      </c>
      <c r="B191" s="29" t="s">
        <v>16</v>
      </c>
      <c r="C191" s="30" t="e"/>
      <c r="D191" s="31">
        <v>240</v>
      </c>
      <c r="E191" s="31">
        <v>230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1791</v>
      </c>
      <c r="B192" s="29" t="s">
        <v>16</v>
      </c>
      <c r="C192" s="30" t="e"/>
      <c r="D192" s="31">
        <v>240</v>
      </c>
      <c r="E192" s="31">
        <v>230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1792</v>
      </c>
      <c r="B193" s="29" t="s">
        <v>33</v>
      </c>
      <c r="C193" s="30" t="e"/>
      <c r="D193" s="31">
        <v>240</v>
      </c>
      <c r="E193" s="31">
        <v>230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1793</v>
      </c>
      <c r="B194" s="29" t="s">
        <v>33</v>
      </c>
      <c r="C194" s="30" t="e"/>
      <c r="D194" s="31">
        <v>240</v>
      </c>
      <c r="E194" s="31">
        <v>230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1794</v>
      </c>
      <c r="B195" s="29" t="s">
        <v>33</v>
      </c>
      <c r="C195" s="30" t="e"/>
      <c r="D195" s="31">
        <v>240</v>
      </c>
      <c r="E195" s="31">
        <v>230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1795</v>
      </c>
      <c r="B196" s="29" t="s">
        <v>33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1796</v>
      </c>
      <c r="B197" s="29" t="s">
        <v>33</v>
      </c>
      <c r="C197" s="30" t="e"/>
      <c r="D197" s="31">
        <v>240</v>
      </c>
      <c r="E197" s="31">
        <v>230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1797</v>
      </c>
      <c r="B198" s="29" t="s">
        <v>33</v>
      </c>
      <c r="C198" s="30" t="e"/>
      <c r="D198" s="31">
        <v>240</v>
      </c>
      <c r="E198" s="31">
        <v>230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1798</v>
      </c>
      <c r="B199" s="29" t="s">
        <v>16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21" customHeight="true" s="1" customFormat="true" outlineLevel="1">
      <c r="A200" s="24" t="s">
        <v>1799</v>
      </c>
      <c r="B200" s="25" t="e"/>
      <c r="C200" s="26" t="e"/>
      <c r="D200" s="26" t="e"/>
      <c r="E200" s="26" t="e"/>
      <c r="F200" s="26" t="e"/>
      <c r="G200" s="26" t="e"/>
      <c r="H200" s="27" t="e"/>
    </row>
    <row r="201" ht="15" customHeight="true" s="1" customFormat="true" outlineLevel="2">
      <c r="A201" s="28" t="s">
        <v>1800</v>
      </c>
      <c r="B201" s="29" t="s">
        <v>33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1801</v>
      </c>
      <c r="B202" s="29" t="s">
        <v>33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1802</v>
      </c>
      <c r="B203" s="29" t="s">
        <v>33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1803</v>
      </c>
      <c r="B204" s="29" t="s">
        <v>33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1804</v>
      </c>
      <c r="B205" s="29" t="s">
        <v>33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21" customHeight="true" s="1" customFormat="true" outlineLevel="1">
      <c r="A206" s="24" t="s">
        <v>1805</v>
      </c>
      <c r="B206" s="25" t="e"/>
      <c r="C206" s="26" t="e"/>
      <c r="D206" s="26" t="e"/>
      <c r="E206" s="26" t="e"/>
      <c r="F206" s="26" t="e"/>
      <c r="G206" s="26" t="e"/>
      <c r="H206" s="27" t="e"/>
    </row>
    <row r="207" ht="15" customHeight="true" s="1" customFormat="true" outlineLevel="2">
      <c r="A207" s="28" t="s">
        <v>1806</v>
      </c>
      <c r="B207" s="29" t="s">
        <v>33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1807</v>
      </c>
      <c r="B208" s="29" t="s">
        <v>33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1808</v>
      </c>
      <c r="B209" s="29" t="s">
        <v>33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1809</v>
      </c>
      <c r="B210" s="29" t="s">
        <v>33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1810</v>
      </c>
      <c r="B211" s="29" t="s">
        <v>33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1811</v>
      </c>
      <c r="B212" s="29" t="s">
        <v>16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1812</v>
      </c>
      <c r="B213" s="29" t="s">
        <v>33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1813</v>
      </c>
      <c r="B214" s="29" t="s">
        <v>33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1814</v>
      </c>
      <c r="B215" s="29" t="s">
        <v>33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1815</v>
      </c>
      <c r="B216" s="29" t="s">
        <v>33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1816</v>
      </c>
      <c r="B217" s="29" t="s">
        <v>33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1817</v>
      </c>
      <c r="B218" s="29" t="s">
        <v>33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1818</v>
      </c>
      <c r="B219" s="29" t="s">
        <v>33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1819</v>
      </c>
      <c r="B220" s="29" t="s">
        <v>16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1820</v>
      </c>
      <c r="B221" s="29" t="s">
        <v>33</v>
      </c>
      <c r="C221" s="30" t="e"/>
      <c r="D221" s="31">
        <v>240</v>
      </c>
      <c r="E221" s="31">
        <v>230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1821</v>
      </c>
      <c r="B222" s="29" t="s">
        <v>16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1822</v>
      </c>
      <c r="B223" s="29" t="s">
        <v>33</v>
      </c>
      <c r="C223" s="30" t="e"/>
      <c r="D223" s="31">
        <v>240</v>
      </c>
      <c r="E223" s="31">
        <v>230</v>
      </c>
      <c r="F223" s="29">
        <v>0</v>
      </c>
      <c r="G223" s="32">
        <f>C223*D223</f>
        <v>0</v>
      </c>
      <c r="H223" s="32">
        <f>C223*E223</f>
        <v>0</v>
      </c>
    </row>
    <row r="224" ht="21" customHeight="true" s="1" customFormat="true" outlineLevel="1">
      <c r="A224" s="24" t="s">
        <v>1823</v>
      </c>
      <c r="B224" s="25" t="e"/>
      <c r="C224" s="26" t="e"/>
      <c r="D224" s="26" t="e"/>
      <c r="E224" s="26" t="e"/>
      <c r="F224" s="26" t="e"/>
      <c r="G224" s="26" t="e"/>
      <c r="H224" s="27" t="e"/>
    </row>
    <row r="225" ht="15" customHeight="true" s="1" customFormat="true" outlineLevel="2">
      <c r="A225" s="28" t="s">
        <v>1824</v>
      </c>
      <c r="B225" s="29" t="s">
        <v>33</v>
      </c>
      <c r="C225" s="30" t="e"/>
      <c r="D225" s="31">
        <v>240</v>
      </c>
      <c r="E225" s="31">
        <v>230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1825</v>
      </c>
      <c r="B226" s="29" t="s">
        <v>33</v>
      </c>
      <c r="C226" s="30" t="e"/>
      <c r="D226" s="31">
        <v>240</v>
      </c>
      <c r="E226" s="31">
        <v>230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1826</v>
      </c>
      <c r="B227" s="29" t="s">
        <v>33</v>
      </c>
      <c r="C227" s="30" t="e"/>
      <c r="D227" s="31">
        <v>240</v>
      </c>
      <c r="E227" s="31">
        <v>230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1827</v>
      </c>
      <c r="B228" s="29" t="s">
        <v>33</v>
      </c>
      <c r="C228" s="30" t="e"/>
      <c r="D228" s="31">
        <v>240</v>
      </c>
      <c r="E228" s="31">
        <v>230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1828</v>
      </c>
      <c r="B229" s="29" t="s">
        <v>33</v>
      </c>
      <c r="C229" s="30" t="e"/>
      <c r="D229" s="31">
        <v>240</v>
      </c>
      <c r="E229" s="31">
        <v>230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1829</v>
      </c>
      <c r="B230" s="29" t="s">
        <v>33</v>
      </c>
      <c r="C230" s="30" t="e"/>
      <c r="D230" s="31">
        <v>240</v>
      </c>
      <c r="E230" s="31">
        <v>230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1830</v>
      </c>
      <c r="B231" s="29" t="s">
        <v>33</v>
      </c>
      <c r="C231" s="30" t="e"/>
      <c r="D231" s="31">
        <v>240</v>
      </c>
      <c r="E231" s="31">
        <v>230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1831</v>
      </c>
      <c r="B232" s="29" t="s">
        <v>33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1832</v>
      </c>
      <c r="B233" s="29" t="s">
        <v>33</v>
      </c>
      <c r="C233" s="30" t="e"/>
      <c r="D233" s="31">
        <v>240</v>
      </c>
      <c r="E233" s="31">
        <v>230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1833</v>
      </c>
      <c r="B234" s="29" t="s">
        <v>33</v>
      </c>
      <c r="C234" s="30" t="e"/>
      <c r="D234" s="31">
        <v>240</v>
      </c>
      <c r="E234" s="31">
        <v>230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1834</v>
      </c>
      <c r="B235" s="29" t="s">
        <v>33</v>
      </c>
      <c r="C235" s="30" t="e"/>
      <c r="D235" s="31">
        <v>240</v>
      </c>
      <c r="E235" s="31">
        <v>230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1835</v>
      </c>
      <c r="B236" s="29" t="s">
        <v>16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1836</v>
      </c>
      <c r="B237" s="29" t="s">
        <v>33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1837</v>
      </c>
      <c r="B238" s="29" t="s">
        <v>33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1838</v>
      </c>
      <c r="B239" s="29" t="s">
        <v>33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1839</v>
      </c>
      <c r="B240" s="29" t="s">
        <v>33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1840</v>
      </c>
      <c r="B241" s="29" t="s">
        <v>33</v>
      </c>
      <c r="C241" s="30" t="e"/>
      <c r="D241" s="31">
        <v>240</v>
      </c>
      <c r="E241" s="31">
        <v>230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1841</v>
      </c>
      <c r="B242" s="29" t="s">
        <v>33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1842</v>
      </c>
      <c r="B243" s="29" t="s">
        <v>33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1843</v>
      </c>
      <c r="B244" s="29" t="s">
        <v>33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1844</v>
      </c>
      <c r="B245" s="29" t="s">
        <v>33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1845</v>
      </c>
      <c r="B246" s="29" t="s">
        <v>33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1846</v>
      </c>
      <c r="B247" s="29" t="s">
        <v>33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1847</v>
      </c>
      <c r="B248" s="29" t="s">
        <v>33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1848</v>
      </c>
      <c r="B249" s="29" t="s">
        <v>16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1849</v>
      </c>
      <c r="B250" s="29" t="s">
        <v>33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1850</v>
      </c>
      <c r="B251" s="29" t="s">
        <v>33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1851</v>
      </c>
      <c r="B252" s="29" t="s">
        <v>33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21" customHeight="true" s="1" customFormat="true">
      <c r="A253" s="20" t="s">
        <v>1852</v>
      </c>
      <c r="B253" s="21" t="e"/>
      <c r="C253" s="22" t="e"/>
      <c r="D253" s="22" t="e"/>
      <c r="E253" s="22" t="e"/>
      <c r="F253" s="22" t="e"/>
      <c r="G253" s="22" t="e"/>
      <c r="H253" s="23" t="e"/>
    </row>
    <row r="254" ht="21" customHeight="true" s="1" customFormat="true" outlineLevel="1">
      <c r="A254" s="24" t="s">
        <v>1853</v>
      </c>
      <c r="B254" s="25" t="e"/>
      <c r="C254" s="26" t="e"/>
      <c r="D254" s="26" t="e"/>
      <c r="E254" s="26" t="e"/>
      <c r="F254" s="26" t="e"/>
      <c r="G254" s="26" t="e"/>
      <c r="H254" s="27" t="e"/>
    </row>
    <row r="255" ht="15" customHeight="true" s="1" customFormat="true" outlineLevel="2">
      <c r="A255" s="28" t="s">
        <v>1854</v>
      </c>
      <c r="B255" s="29" t="s">
        <v>33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1855</v>
      </c>
      <c r="B256" s="29" t="s">
        <v>16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1856</v>
      </c>
      <c r="B257" s="29" t="s">
        <v>16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1857</v>
      </c>
      <c r="B258" s="29" t="s">
        <v>16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1858</v>
      </c>
      <c r="B259" s="29" t="s">
        <v>16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21" customHeight="true" s="1" customFormat="true" outlineLevel="1">
      <c r="A260" s="24" t="s">
        <v>1859</v>
      </c>
      <c r="B260" s="25" t="e"/>
      <c r="C260" s="26" t="e"/>
      <c r="D260" s="26" t="e"/>
      <c r="E260" s="26" t="e"/>
      <c r="F260" s="26" t="e"/>
      <c r="G260" s="26" t="e"/>
      <c r="H260" s="27" t="e"/>
    </row>
    <row r="261" ht="15" customHeight="true" s="1" customFormat="true" outlineLevel="2">
      <c r="A261" s="28" t="s">
        <v>1860</v>
      </c>
      <c r="B261" s="29" t="s">
        <v>33</v>
      </c>
      <c r="C261" s="30" t="e"/>
      <c r="D261" s="31">
        <v>190</v>
      </c>
      <c r="E261" s="31">
        <v>185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1862</v>
      </c>
      <c r="B262" s="29" t="s">
        <v>33</v>
      </c>
      <c r="C262" s="30" t="e"/>
      <c r="D262" s="31">
        <v>190</v>
      </c>
      <c r="E262" s="31">
        <v>185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1863</v>
      </c>
      <c r="B263" s="29" t="s">
        <v>33</v>
      </c>
      <c r="C263" s="30" t="e"/>
      <c r="D263" s="31">
        <v>190</v>
      </c>
      <c r="E263" s="31">
        <v>185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1864</v>
      </c>
      <c r="B264" s="29" t="s">
        <v>33</v>
      </c>
      <c r="C264" s="30" t="e"/>
      <c r="D264" s="31">
        <v>190</v>
      </c>
      <c r="E264" s="31">
        <v>185</v>
      </c>
      <c r="F264" s="29">
        <v>0</v>
      </c>
      <c r="G264" s="32">
        <f>C264*D264</f>
        <v>0</v>
      </c>
      <c r="H264" s="32">
        <f>C264*E264</f>
        <v>0</v>
      </c>
    </row>
    <row r="265" ht="21" customHeight="true" s="1" customFormat="true" outlineLevel="1">
      <c r="A265" s="24" t="s">
        <v>1865</v>
      </c>
      <c r="B265" s="25" t="e"/>
      <c r="C265" s="26" t="e"/>
      <c r="D265" s="26" t="e"/>
      <c r="E265" s="26" t="e"/>
      <c r="F265" s="26" t="e"/>
      <c r="G265" s="26" t="e"/>
      <c r="H265" s="27" t="e"/>
    </row>
    <row r="266" ht="15" customHeight="true" s="1" customFormat="true" outlineLevel="2">
      <c r="A266" s="28" t="s">
        <v>1866</v>
      </c>
      <c r="B266" s="29" t="s">
        <v>33</v>
      </c>
      <c r="C266" s="30" t="e"/>
      <c r="D266" s="31">
        <v>300</v>
      </c>
      <c r="E266" s="31">
        <v>290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1867</v>
      </c>
      <c r="B267" s="29" t="s">
        <v>33</v>
      </c>
      <c r="C267" s="30" t="e"/>
      <c r="D267" s="31">
        <v>300</v>
      </c>
      <c r="E267" s="31">
        <v>290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1868</v>
      </c>
      <c r="B268" s="29" t="s">
        <v>33</v>
      </c>
      <c r="C268" s="30" t="e"/>
      <c r="D268" s="31">
        <v>300</v>
      </c>
      <c r="E268" s="31">
        <v>290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1869</v>
      </c>
      <c r="B269" s="29" t="s">
        <v>33</v>
      </c>
      <c r="C269" s="30" t="e"/>
      <c r="D269" s="31">
        <v>300</v>
      </c>
      <c r="E269" s="31">
        <v>290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1870</v>
      </c>
      <c r="B270" s="29" t="s">
        <v>33</v>
      </c>
      <c r="C270" s="30" t="e"/>
      <c r="D270" s="31">
        <v>300</v>
      </c>
      <c r="E270" s="31">
        <v>290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1871</v>
      </c>
      <c r="B271" s="29" t="s">
        <v>33</v>
      </c>
      <c r="C271" s="30" t="e"/>
      <c r="D271" s="31">
        <v>300</v>
      </c>
      <c r="E271" s="31">
        <v>290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1872</v>
      </c>
      <c r="B272" s="29" t="s">
        <v>33</v>
      </c>
      <c r="C272" s="30" t="e"/>
      <c r="D272" s="31">
        <v>300</v>
      </c>
      <c r="E272" s="31">
        <v>290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1873</v>
      </c>
      <c r="B273" s="29" t="s">
        <v>33</v>
      </c>
      <c r="C273" s="30" t="e"/>
      <c r="D273" s="31">
        <v>300</v>
      </c>
      <c r="E273" s="31">
        <v>290</v>
      </c>
      <c r="F273" s="29">
        <v>0</v>
      </c>
      <c r="G273" s="32">
        <f>C273*D273</f>
        <v>0</v>
      </c>
      <c r="H273" s="32">
        <f>C273*E273</f>
        <v>0</v>
      </c>
    </row>
    <row r="274" ht="21" customHeight="true" s="1" customFormat="true" outlineLevel="1">
      <c r="A274" s="24" t="s">
        <v>1874</v>
      </c>
      <c r="B274" s="25" t="e"/>
      <c r="C274" s="26" t="e"/>
      <c r="D274" s="26" t="e"/>
      <c r="E274" s="26" t="e"/>
      <c r="F274" s="26" t="e"/>
      <c r="G274" s="26" t="e"/>
      <c r="H274" s="27" t="e"/>
    </row>
    <row r="275" ht="15" customHeight="true" s="1" customFormat="true" outlineLevel="2">
      <c r="A275" s="28" t="s">
        <v>1875</v>
      </c>
      <c r="B275" s="29" t="s">
        <v>33</v>
      </c>
      <c r="C275" s="30" t="e"/>
      <c r="D275" s="31">
        <v>190</v>
      </c>
      <c r="E275" s="31">
        <v>185</v>
      </c>
      <c r="F275" s="29">
        <v>0</v>
      </c>
      <c r="G275" s="32">
        <f>C275*D275</f>
        <v>0</v>
      </c>
      <c r="H275" s="32">
        <f>C275*E275</f>
        <v>0</v>
      </c>
    </row>
    <row r="276" ht="21" customHeight="true" s="1" customFormat="true" outlineLevel="1">
      <c r="A276" s="24" t="s">
        <v>1876</v>
      </c>
      <c r="B276" s="25" t="e"/>
      <c r="C276" s="26" t="e"/>
      <c r="D276" s="26" t="e"/>
      <c r="E276" s="26" t="e"/>
      <c r="F276" s="26" t="e"/>
      <c r="G276" s="26" t="e"/>
      <c r="H276" s="27" t="e"/>
    </row>
    <row r="277" ht="15" customHeight="true" s="1" customFormat="true" outlineLevel="2">
      <c r="A277" s="28" t="s">
        <v>1877</v>
      </c>
      <c r="B277" s="29" t="s">
        <v>16</v>
      </c>
      <c r="C277" s="30" t="e"/>
      <c r="D277" s="31">
        <v>210</v>
      </c>
      <c r="E277" s="31">
        <v>205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1878</v>
      </c>
      <c r="B278" s="29" t="s">
        <v>33</v>
      </c>
      <c r="C278" s="30" t="e"/>
      <c r="D278" s="31">
        <v>210</v>
      </c>
      <c r="E278" s="31">
        <v>205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1879</v>
      </c>
      <c r="B279" s="29" t="s">
        <v>16</v>
      </c>
      <c r="C279" s="30" t="e"/>
      <c r="D279" s="31">
        <v>210</v>
      </c>
      <c r="E279" s="31">
        <v>205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1880</v>
      </c>
      <c r="B280" s="29" t="s">
        <v>16</v>
      </c>
      <c r="C280" s="30" t="e"/>
      <c r="D280" s="31">
        <v>210</v>
      </c>
      <c r="E280" s="31">
        <v>205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1881</v>
      </c>
      <c r="B281" s="29" t="s">
        <v>33</v>
      </c>
      <c r="C281" s="30" t="e"/>
      <c r="D281" s="31">
        <v>210</v>
      </c>
      <c r="E281" s="31">
        <v>205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1882</v>
      </c>
      <c r="B282" s="29" t="s">
        <v>16</v>
      </c>
      <c r="C282" s="30" t="e"/>
      <c r="D282" s="31">
        <v>210</v>
      </c>
      <c r="E282" s="31">
        <v>205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1883</v>
      </c>
      <c r="B283" s="29" t="s">
        <v>16</v>
      </c>
      <c r="C283" s="30" t="e"/>
      <c r="D283" s="31">
        <v>210</v>
      </c>
      <c r="E283" s="31">
        <v>205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1884</v>
      </c>
      <c r="B284" s="29" t="s">
        <v>33</v>
      </c>
      <c r="C284" s="30" t="e"/>
      <c r="D284" s="31">
        <v>210</v>
      </c>
      <c r="E284" s="31">
        <v>205</v>
      </c>
      <c r="F284" s="29">
        <v>0</v>
      </c>
      <c r="G284" s="32">
        <f>C284*D284</f>
        <v>0</v>
      </c>
      <c r="H284" s="32">
        <f>C284*E284</f>
        <v>0</v>
      </c>
    </row>
    <row r="285" ht="21" customHeight="true" s="1" customFormat="true" outlineLevel="1">
      <c r="A285" s="24" t="s">
        <v>1885</v>
      </c>
      <c r="B285" s="25" t="e"/>
      <c r="C285" s="26" t="e"/>
      <c r="D285" s="26" t="e"/>
      <c r="E285" s="26" t="e"/>
      <c r="F285" s="26" t="e"/>
      <c r="G285" s="26" t="e"/>
      <c r="H285" s="27" t="e"/>
    </row>
    <row r="286" ht="15" customHeight="true" s="1" customFormat="true" outlineLevel="2">
      <c r="A286" s="28" t="s">
        <v>1886</v>
      </c>
      <c r="B286" s="29" t="s">
        <v>16</v>
      </c>
      <c r="C286" s="30" t="e"/>
      <c r="D286" s="31">
        <v>190</v>
      </c>
      <c r="E286" s="31">
        <v>185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1887</v>
      </c>
      <c r="B287" s="29" t="s">
        <v>33</v>
      </c>
      <c r="C287" s="30" t="e"/>
      <c r="D287" s="31">
        <v>190</v>
      </c>
      <c r="E287" s="31">
        <v>185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1888</v>
      </c>
      <c r="B288" s="29" t="s">
        <v>33</v>
      </c>
      <c r="C288" s="30" t="e"/>
      <c r="D288" s="31">
        <v>190</v>
      </c>
      <c r="E288" s="31">
        <v>185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1889</v>
      </c>
      <c r="B289" s="29" t="s">
        <v>16</v>
      </c>
      <c r="C289" s="30" t="e"/>
      <c r="D289" s="31">
        <v>190</v>
      </c>
      <c r="E289" s="31">
        <v>185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1890</v>
      </c>
      <c r="B290" s="29" t="s">
        <v>33</v>
      </c>
      <c r="C290" s="30" t="e"/>
      <c r="D290" s="31">
        <v>190</v>
      </c>
      <c r="E290" s="31">
        <v>185</v>
      </c>
      <c r="F290" s="29">
        <v>0</v>
      </c>
      <c r="G290" s="32">
        <f>C290*D290</f>
        <v>0</v>
      </c>
      <c r="H290" s="32">
        <f>C290*E290</f>
        <v>0</v>
      </c>
    </row>
    <row r="291" ht="21" customHeight="true" s="1" customFormat="true" outlineLevel="1">
      <c r="A291" s="24" t="s">
        <v>1891</v>
      </c>
      <c r="B291" s="25" t="e"/>
      <c r="C291" s="26" t="e"/>
      <c r="D291" s="26" t="e"/>
      <c r="E291" s="26" t="e"/>
      <c r="F291" s="26" t="e"/>
      <c r="G291" s="26" t="e"/>
      <c r="H291" s="27" t="e"/>
    </row>
    <row r="292" ht="15" customHeight="true" s="1" customFormat="true" outlineLevel="2">
      <c r="A292" s="28" t="s">
        <v>1892</v>
      </c>
      <c r="B292" s="29" t="s">
        <v>16</v>
      </c>
      <c r="C292" s="30" t="e"/>
      <c r="D292" s="31">
        <v>210</v>
      </c>
      <c r="E292" s="31">
        <v>205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1893</v>
      </c>
      <c r="B293" s="29" t="s">
        <v>16</v>
      </c>
      <c r="C293" s="30" t="e"/>
      <c r="D293" s="31">
        <v>210</v>
      </c>
      <c r="E293" s="31">
        <v>205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1894</v>
      </c>
      <c r="B294" s="29" t="s">
        <v>16</v>
      </c>
      <c r="C294" s="30" t="e"/>
      <c r="D294" s="31">
        <v>210</v>
      </c>
      <c r="E294" s="31">
        <v>205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1895</v>
      </c>
      <c r="B295" s="29" t="s">
        <v>16</v>
      </c>
      <c r="C295" s="30" t="e"/>
      <c r="D295" s="31">
        <v>210</v>
      </c>
      <c r="E295" s="31">
        <v>205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1896</v>
      </c>
      <c r="B296" s="29" t="s">
        <v>16</v>
      </c>
      <c r="C296" s="30" t="e"/>
      <c r="D296" s="31">
        <v>210</v>
      </c>
      <c r="E296" s="31">
        <v>205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1897</v>
      </c>
      <c r="B297" s="29" t="s">
        <v>16</v>
      </c>
      <c r="C297" s="30" t="e"/>
      <c r="D297" s="31">
        <v>210</v>
      </c>
      <c r="E297" s="31">
        <v>205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1898</v>
      </c>
      <c r="B298" s="29" t="s">
        <v>16</v>
      </c>
      <c r="C298" s="30" t="e"/>
      <c r="D298" s="31">
        <v>210</v>
      </c>
      <c r="E298" s="31">
        <v>205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1899</v>
      </c>
      <c r="B299" s="29" t="s">
        <v>16</v>
      </c>
      <c r="C299" s="30" t="e"/>
      <c r="D299" s="31">
        <v>210</v>
      </c>
      <c r="E299" s="31">
        <v>205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1900</v>
      </c>
      <c r="B300" s="29" t="s">
        <v>16</v>
      </c>
      <c r="C300" s="30" t="e"/>
      <c r="D300" s="31">
        <v>210</v>
      </c>
      <c r="E300" s="31">
        <v>205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1901</v>
      </c>
      <c r="B301" s="29" t="s">
        <v>16</v>
      </c>
      <c r="C301" s="30" t="e"/>
      <c r="D301" s="31">
        <v>210</v>
      </c>
      <c r="E301" s="31">
        <v>205</v>
      </c>
      <c r="F301" s="29">
        <v>0</v>
      </c>
      <c r="G301" s="32">
        <f>C301*D301</f>
        <v>0</v>
      </c>
      <c r="H301" s="32">
        <f>C301*E301</f>
        <v>0</v>
      </c>
    </row>
    <row r="302" ht="21" customHeight="true" s="1" customFormat="true" outlineLevel="1">
      <c r="A302" s="24" t="s">
        <v>1902</v>
      </c>
      <c r="B302" s="25" t="e"/>
      <c r="C302" s="26" t="e"/>
      <c r="D302" s="26" t="e"/>
      <c r="E302" s="26" t="e"/>
      <c r="F302" s="26" t="e"/>
      <c r="G302" s="26" t="e"/>
      <c r="H302" s="27" t="e"/>
    </row>
    <row r="303" ht="15" customHeight="true" s="1" customFormat="true" outlineLevel="2">
      <c r="A303" s="28" t="s">
        <v>1903</v>
      </c>
      <c r="B303" s="29" t="s">
        <v>16</v>
      </c>
      <c r="C303" s="30" t="e"/>
      <c r="D303" s="31">
        <v>190</v>
      </c>
      <c r="E303" s="31">
        <v>185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1904</v>
      </c>
      <c r="B304" s="29" t="s">
        <v>16</v>
      </c>
      <c r="C304" s="30" t="e"/>
      <c r="D304" s="31">
        <v>190</v>
      </c>
      <c r="E304" s="31">
        <v>185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1905</v>
      </c>
      <c r="B305" s="29" t="s">
        <v>16</v>
      </c>
      <c r="C305" s="30" t="e"/>
      <c r="D305" s="31">
        <v>190</v>
      </c>
      <c r="E305" s="31">
        <v>185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1906</v>
      </c>
      <c r="B306" s="29" t="s">
        <v>16</v>
      </c>
      <c r="C306" s="30" t="e"/>
      <c r="D306" s="31">
        <v>190</v>
      </c>
      <c r="E306" s="31">
        <v>185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1907</v>
      </c>
      <c r="B307" s="29" t="s">
        <v>16</v>
      </c>
      <c r="C307" s="30" t="e"/>
      <c r="D307" s="31">
        <v>190</v>
      </c>
      <c r="E307" s="31">
        <v>185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1908</v>
      </c>
      <c r="B308" s="29" t="s">
        <v>16</v>
      </c>
      <c r="C308" s="30" t="e"/>
      <c r="D308" s="31">
        <v>190</v>
      </c>
      <c r="E308" s="31">
        <v>185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1909</v>
      </c>
      <c r="B309" s="29" t="s">
        <v>16</v>
      </c>
      <c r="C309" s="30" t="e"/>
      <c r="D309" s="31">
        <v>190</v>
      </c>
      <c r="E309" s="31">
        <v>185</v>
      </c>
      <c r="F309" s="29">
        <v>0</v>
      </c>
      <c r="G309" s="32">
        <f>C309*D309</f>
        <v>0</v>
      </c>
      <c r="H309" s="32">
        <f>C309*E309</f>
        <v>0</v>
      </c>
    </row>
    <row r="310" ht="21" customHeight="true" s="1" customFormat="true" outlineLevel="1">
      <c r="A310" s="24" t="s">
        <v>1910</v>
      </c>
      <c r="B310" s="25" t="e"/>
      <c r="C310" s="26" t="e"/>
      <c r="D310" s="26" t="e"/>
      <c r="E310" s="26" t="e"/>
      <c r="F310" s="26" t="e"/>
      <c r="G310" s="26" t="e"/>
      <c r="H310" s="27" t="e"/>
    </row>
    <row r="311" ht="15" customHeight="true" s="1" customFormat="true" outlineLevel="2">
      <c r="A311" s="28" t="s">
        <v>1911</v>
      </c>
      <c r="B311" s="29" t="s">
        <v>16</v>
      </c>
      <c r="C311" s="30" t="e"/>
      <c r="D311" s="31">
        <v>210</v>
      </c>
      <c r="E311" s="31">
        <v>205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1912</v>
      </c>
      <c r="B312" s="29" t="s">
        <v>16</v>
      </c>
      <c r="C312" s="30" t="e"/>
      <c r="D312" s="31">
        <v>210</v>
      </c>
      <c r="E312" s="31">
        <v>205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1913</v>
      </c>
      <c r="B313" s="29" t="s">
        <v>16</v>
      </c>
      <c r="C313" s="30" t="e"/>
      <c r="D313" s="31">
        <v>210</v>
      </c>
      <c r="E313" s="31">
        <v>205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1914</v>
      </c>
      <c r="B314" s="29" t="s">
        <v>16</v>
      </c>
      <c r="C314" s="30" t="e"/>
      <c r="D314" s="31">
        <v>210</v>
      </c>
      <c r="E314" s="31">
        <v>205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1915</v>
      </c>
      <c r="B315" s="29" t="s">
        <v>16</v>
      </c>
      <c r="C315" s="30" t="e"/>
      <c r="D315" s="31">
        <v>210</v>
      </c>
      <c r="E315" s="31">
        <v>205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1916</v>
      </c>
      <c r="B316" s="29" t="s">
        <v>16</v>
      </c>
      <c r="C316" s="30" t="e"/>
      <c r="D316" s="31">
        <v>210</v>
      </c>
      <c r="E316" s="31">
        <v>205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1917</v>
      </c>
      <c r="B317" s="29" t="s">
        <v>16</v>
      </c>
      <c r="C317" s="30" t="e"/>
      <c r="D317" s="31">
        <v>210</v>
      </c>
      <c r="E317" s="31">
        <v>205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1918</v>
      </c>
      <c r="B318" s="29" t="s">
        <v>33</v>
      </c>
      <c r="C318" s="30" t="e"/>
      <c r="D318" s="31">
        <v>210</v>
      </c>
      <c r="E318" s="31">
        <v>205</v>
      </c>
      <c r="F318" s="29">
        <v>0</v>
      </c>
      <c r="G318" s="32">
        <f>C318*D318</f>
        <v>0</v>
      </c>
      <c r="H318" s="32">
        <f>C318*E318</f>
        <v>0</v>
      </c>
    </row>
    <row r="319" ht="21" customHeight="true" s="1" customFormat="true" outlineLevel="1">
      <c r="A319" s="24" t="s">
        <v>1919</v>
      </c>
      <c r="B319" s="25" t="e"/>
      <c r="C319" s="26" t="e"/>
      <c r="D319" s="26" t="e"/>
      <c r="E319" s="26" t="e"/>
      <c r="F319" s="26" t="e"/>
      <c r="G319" s="26" t="e"/>
      <c r="H319" s="27" t="e"/>
    </row>
    <row r="320" ht="15" customHeight="true" s="1" customFormat="true" outlineLevel="2">
      <c r="A320" s="28" t="s">
        <v>1920</v>
      </c>
      <c r="B320" s="29" t="s">
        <v>33</v>
      </c>
      <c r="C320" s="30" t="e"/>
      <c r="D320" s="31">
        <v>210</v>
      </c>
      <c r="E320" s="31">
        <v>205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1921</v>
      </c>
      <c r="B321" s="29" t="s">
        <v>16</v>
      </c>
      <c r="C321" s="30" t="e"/>
      <c r="D321" s="31">
        <v>210</v>
      </c>
      <c r="E321" s="31">
        <v>205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1922</v>
      </c>
      <c r="B322" s="29" t="s">
        <v>33</v>
      </c>
      <c r="C322" s="30" t="e"/>
      <c r="D322" s="31">
        <v>210</v>
      </c>
      <c r="E322" s="31">
        <v>205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1923</v>
      </c>
      <c r="B323" s="29" t="s">
        <v>33</v>
      </c>
      <c r="C323" s="30" t="e"/>
      <c r="D323" s="31">
        <v>210</v>
      </c>
      <c r="E323" s="31">
        <v>205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1924</v>
      </c>
      <c r="B324" s="29" t="s">
        <v>16</v>
      </c>
      <c r="C324" s="30" t="e"/>
      <c r="D324" s="31">
        <v>210</v>
      </c>
      <c r="E324" s="31">
        <v>205</v>
      </c>
      <c r="F324" s="29">
        <v>0</v>
      </c>
      <c r="G324" s="32">
        <f>C324*D324</f>
        <v>0</v>
      </c>
      <c r="H324" s="32">
        <f>C324*E324</f>
        <v>0</v>
      </c>
    </row>
    <row r="325" ht="21" customHeight="true" s="1" customFormat="true" outlineLevel="1">
      <c r="A325" s="24" t="s">
        <v>1925</v>
      </c>
      <c r="B325" s="25" t="e"/>
      <c r="C325" s="26" t="e"/>
      <c r="D325" s="26" t="e"/>
      <c r="E325" s="26" t="e"/>
      <c r="F325" s="26" t="e"/>
      <c r="G325" s="26" t="e"/>
      <c r="H325" s="27" t="e"/>
    </row>
    <row r="326" ht="15" customHeight="true" s="1" customFormat="true" outlineLevel="2">
      <c r="A326" s="28" t="s">
        <v>1926</v>
      </c>
      <c r="B326" s="29" t="s">
        <v>16</v>
      </c>
      <c r="C326" s="30" t="e"/>
      <c r="D326" s="31">
        <v>190</v>
      </c>
      <c r="E326" s="31">
        <v>185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1927</v>
      </c>
      <c r="B327" s="29" t="s">
        <v>16</v>
      </c>
      <c r="C327" s="30" t="e"/>
      <c r="D327" s="31">
        <v>190</v>
      </c>
      <c r="E327" s="31">
        <v>185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1928</v>
      </c>
      <c r="B328" s="29" t="s">
        <v>16</v>
      </c>
      <c r="C328" s="30" t="e"/>
      <c r="D328" s="31">
        <v>190</v>
      </c>
      <c r="E328" s="31">
        <v>185</v>
      </c>
      <c r="F328" s="29">
        <v>0</v>
      </c>
      <c r="G328" s="32">
        <f>C328*D328</f>
        <v>0</v>
      </c>
      <c r="H328" s="32">
        <f>C328*E328</f>
        <v>0</v>
      </c>
    </row>
    <row r="329" ht="21" customHeight="true" s="1" customFormat="true" outlineLevel="1">
      <c r="A329" s="24" t="s">
        <v>1929</v>
      </c>
      <c r="B329" s="25" t="e"/>
      <c r="C329" s="26" t="e"/>
      <c r="D329" s="26" t="e"/>
      <c r="E329" s="26" t="e"/>
      <c r="F329" s="26" t="e"/>
      <c r="G329" s="26" t="e"/>
      <c r="H329" s="27" t="e"/>
    </row>
    <row r="330" ht="15" customHeight="true" s="1" customFormat="true" outlineLevel="2">
      <c r="A330" s="28" t="s">
        <v>1930</v>
      </c>
      <c r="B330" s="29" t="s">
        <v>16</v>
      </c>
      <c r="C330" s="30" t="e"/>
      <c r="D330" s="31">
        <v>210</v>
      </c>
      <c r="E330" s="31">
        <v>205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1931</v>
      </c>
      <c r="B331" s="29" t="s">
        <v>16</v>
      </c>
      <c r="C331" s="30" t="e"/>
      <c r="D331" s="31">
        <v>210</v>
      </c>
      <c r="E331" s="31">
        <v>205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1932</v>
      </c>
      <c r="B332" s="29" t="s">
        <v>16</v>
      </c>
      <c r="C332" s="30" t="e"/>
      <c r="D332" s="31">
        <v>210</v>
      </c>
      <c r="E332" s="31">
        <v>205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1933</v>
      </c>
      <c r="B333" s="29" t="s">
        <v>16</v>
      </c>
      <c r="C333" s="30" t="e"/>
      <c r="D333" s="31">
        <v>210</v>
      </c>
      <c r="E333" s="31">
        <v>205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1934</v>
      </c>
      <c r="B334" s="29" t="s">
        <v>16</v>
      </c>
      <c r="C334" s="30" t="e"/>
      <c r="D334" s="31">
        <v>210</v>
      </c>
      <c r="E334" s="31">
        <v>205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1935</v>
      </c>
      <c r="B335" s="29" t="s">
        <v>33</v>
      </c>
      <c r="C335" s="30" t="e"/>
      <c r="D335" s="31">
        <v>210</v>
      </c>
      <c r="E335" s="31">
        <v>205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1936</v>
      </c>
      <c r="B336" s="29" t="s">
        <v>16</v>
      </c>
      <c r="C336" s="30" t="e"/>
      <c r="D336" s="31">
        <v>210</v>
      </c>
      <c r="E336" s="31">
        <v>205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1937</v>
      </c>
      <c r="B337" s="29" t="s">
        <v>16</v>
      </c>
      <c r="C337" s="30" t="e"/>
      <c r="D337" s="31">
        <v>210</v>
      </c>
      <c r="E337" s="31">
        <v>205</v>
      </c>
      <c r="F337" s="29">
        <v>0</v>
      </c>
      <c r="G337" s="32">
        <f>C337*D337</f>
        <v>0</v>
      </c>
      <c r="H337" s="32">
        <f>C337*E337</f>
        <v>0</v>
      </c>
    </row>
    <row r="338" ht="21" customHeight="true" s="1" customFormat="true" outlineLevel="1">
      <c r="A338" s="24" t="s">
        <v>1938</v>
      </c>
      <c r="B338" s="25" t="e"/>
      <c r="C338" s="26" t="e"/>
      <c r="D338" s="26" t="e"/>
      <c r="E338" s="26" t="e"/>
      <c r="F338" s="26" t="e"/>
      <c r="G338" s="26" t="e"/>
      <c r="H338" s="27" t="e"/>
    </row>
    <row r="339" ht="15" customHeight="true" s="1" customFormat="true" outlineLevel="2">
      <c r="A339" s="28" t="s">
        <v>1939</v>
      </c>
      <c r="B339" s="29" t="s">
        <v>16</v>
      </c>
      <c r="C339" s="30" t="e"/>
      <c r="D339" s="31">
        <v>210</v>
      </c>
      <c r="E339" s="31">
        <v>205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1940</v>
      </c>
      <c r="B340" s="29" t="s">
        <v>16</v>
      </c>
      <c r="C340" s="30" t="e"/>
      <c r="D340" s="31">
        <v>210</v>
      </c>
      <c r="E340" s="31">
        <v>205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1941</v>
      </c>
      <c r="B341" s="29" t="s">
        <v>33</v>
      </c>
      <c r="C341" s="30" t="e"/>
      <c r="D341" s="31">
        <v>210</v>
      </c>
      <c r="E341" s="31">
        <v>205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1942</v>
      </c>
      <c r="B342" s="29" t="s">
        <v>33</v>
      </c>
      <c r="C342" s="30" t="e"/>
      <c r="D342" s="31">
        <v>210</v>
      </c>
      <c r="E342" s="31">
        <v>205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1943</v>
      </c>
      <c r="B343" s="29" t="s">
        <v>16</v>
      </c>
      <c r="C343" s="30" t="e"/>
      <c r="D343" s="31">
        <v>210</v>
      </c>
      <c r="E343" s="31">
        <v>205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1944</v>
      </c>
      <c r="B344" s="29" t="s">
        <v>33</v>
      </c>
      <c r="C344" s="30" t="e"/>
      <c r="D344" s="31">
        <v>210</v>
      </c>
      <c r="E344" s="31">
        <v>205</v>
      </c>
      <c r="F344" s="29">
        <v>0</v>
      </c>
      <c r="G344" s="32">
        <f>C344*D344</f>
        <v>0</v>
      </c>
      <c r="H344" s="32">
        <f>C344*E344</f>
        <v>0</v>
      </c>
    </row>
    <row r="345" ht="21" customHeight="true" s="1" customFormat="true">
      <c r="A345" s="20" t="s">
        <v>670</v>
      </c>
      <c r="B345" s="21" t="e"/>
      <c r="C345" s="22" t="e"/>
      <c r="D345" s="22" t="e"/>
      <c r="E345" s="22" t="e"/>
      <c r="F345" s="22" t="e"/>
      <c r="G345" s="22" t="e"/>
      <c r="H345" s="23" t="e"/>
    </row>
    <row r="346" ht="21" customHeight="true" s="1" customFormat="true" outlineLevel="1">
      <c r="A346" s="24" t="s">
        <v>1945</v>
      </c>
      <c r="B346" s="25" t="e"/>
      <c r="C346" s="26" t="e"/>
      <c r="D346" s="26" t="e"/>
      <c r="E346" s="26" t="e"/>
      <c r="F346" s="26" t="e"/>
      <c r="G346" s="26" t="e"/>
      <c r="H346" s="27" t="e"/>
    </row>
    <row r="347" ht="15" customHeight="true" s="1" customFormat="true" outlineLevel="2">
      <c r="A347" s="28" t="s">
        <v>1946</v>
      </c>
      <c r="B347" s="29" t="s">
        <v>33</v>
      </c>
      <c r="C347" s="30" t="e"/>
      <c r="D347" s="31">
        <v>370</v>
      </c>
      <c r="E347" s="31">
        <v>360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1947</v>
      </c>
      <c r="B348" s="29" t="s">
        <v>33</v>
      </c>
      <c r="C348" s="30" t="e"/>
      <c r="D348" s="31">
        <v>370</v>
      </c>
      <c r="E348" s="31">
        <v>360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1948</v>
      </c>
      <c r="B349" s="29" t="s">
        <v>33</v>
      </c>
      <c r="C349" s="30" t="e"/>
      <c r="D349" s="31">
        <v>370</v>
      </c>
      <c r="E349" s="31">
        <v>360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1949</v>
      </c>
      <c r="B350" s="29" t="s">
        <v>33</v>
      </c>
      <c r="C350" s="30" t="e"/>
      <c r="D350" s="31">
        <v>370</v>
      </c>
      <c r="E350" s="31">
        <v>360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1950</v>
      </c>
      <c r="B351" s="29" t="s">
        <v>33</v>
      </c>
      <c r="C351" s="30" t="e"/>
      <c r="D351" s="31">
        <v>370</v>
      </c>
      <c r="E351" s="31">
        <v>360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1951</v>
      </c>
      <c r="B352" s="29" t="s">
        <v>33</v>
      </c>
      <c r="C352" s="30" t="e"/>
      <c r="D352" s="31">
        <v>370</v>
      </c>
      <c r="E352" s="31">
        <v>360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1952</v>
      </c>
      <c r="B353" s="29" t="s">
        <v>16</v>
      </c>
      <c r="C353" s="30" t="e"/>
      <c r="D353" s="31">
        <v>370</v>
      </c>
      <c r="E353" s="31">
        <v>360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1953</v>
      </c>
      <c r="B354" s="29" t="s">
        <v>33</v>
      </c>
      <c r="C354" s="30" t="e"/>
      <c r="D354" s="31">
        <v>370</v>
      </c>
      <c r="E354" s="31">
        <v>360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1954</v>
      </c>
      <c r="B355" s="29" t="s">
        <v>33</v>
      </c>
      <c r="C355" s="30" t="e"/>
      <c r="D355" s="31">
        <v>370</v>
      </c>
      <c r="E355" s="31">
        <v>360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1955</v>
      </c>
      <c r="B356" s="29" t="s">
        <v>33</v>
      </c>
      <c r="C356" s="30" t="e"/>
      <c r="D356" s="31">
        <v>370</v>
      </c>
      <c r="E356" s="31">
        <v>360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1956</v>
      </c>
      <c r="B357" s="29" t="s">
        <v>33</v>
      </c>
      <c r="C357" s="30" t="e"/>
      <c r="D357" s="31">
        <v>370</v>
      </c>
      <c r="E357" s="31">
        <v>360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1957</v>
      </c>
      <c r="B358" s="29" t="s">
        <v>33</v>
      </c>
      <c r="C358" s="30" t="e"/>
      <c r="D358" s="31">
        <v>370</v>
      </c>
      <c r="E358" s="31">
        <v>360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1958</v>
      </c>
      <c r="B359" s="29" t="s">
        <v>33</v>
      </c>
      <c r="C359" s="30" t="e"/>
      <c r="D359" s="31">
        <v>370</v>
      </c>
      <c r="E359" s="31">
        <v>360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1959</v>
      </c>
      <c r="B360" s="29" t="s">
        <v>33</v>
      </c>
      <c r="C360" s="30" t="e"/>
      <c r="D360" s="31">
        <v>370</v>
      </c>
      <c r="E360" s="31">
        <v>360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1960</v>
      </c>
      <c r="B361" s="29" t="s">
        <v>33</v>
      </c>
      <c r="C361" s="30" t="e"/>
      <c r="D361" s="31">
        <v>370</v>
      </c>
      <c r="E361" s="31">
        <v>360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1961</v>
      </c>
      <c r="B362" s="29" t="s">
        <v>33</v>
      </c>
      <c r="C362" s="30" t="e"/>
      <c r="D362" s="31">
        <v>370</v>
      </c>
      <c r="E362" s="31">
        <v>360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1962</v>
      </c>
      <c r="B363" s="29" t="s">
        <v>33</v>
      </c>
      <c r="C363" s="30" t="e"/>
      <c r="D363" s="31">
        <v>370</v>
      </c>
      <c r="E363" s="31">
        <v>360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1963</v>
      </c>
      <c r="B364" s="29" t="s">
        <v>33</v>
      </c>
      <c r="C364" s="30" t="e"/>
      <c r="D364" s="31">
        <v>370</v>
      </c>
      <c r="E364" s="31">
        <v>360</v>
      </c>
      <c r="F364" s="29">
        <v>0</v>
      </c>
      <c r="G364" s="32">
        <f>C364*D364</f>
        <v>0</v>
      </c>
      <c r="H364" s="32">
        <f>C364*E364</f>
        <v>0</v>
      </c>
    </row>
    <row r="365" ht="21" customHeight="true" s="1" customFormat="true" outlineLevel="1">
      <c r="A365" s="24" t="s">
        <v>1964</v>
      </c>
      <c r="B365" s="25" t="e"/>
      <c r="C365" s="26" t="e"/>
      <c r="D365" s="26" t="e"/>
      <c r="E365" s="26" t="e"/>
      <c r="F365" s="26" t="e"/>
      <c r="G365" s="26" t="e"/>
      <c r="H365" s="27" t="e"/>
    </row>
    <row r="366" ht="15" customHeight="true" s="1" customFormat="true" outlineLevel="2">
      <c r="A366" s="28" t="s">
        <v>1965</v>
      </c>
      <c r="B366" s="29" t="s">
        <v>16</v>
      </c>
      <c r="C366" s="30" t="e"/>
      <c r="D366" s="31">
        <v>370</v>
      </c>
      <c r="E366" s="31">
        <v>360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1966</v>
      </c>
      <c r="B367" s="29" t="s">
        <v>33</v>
      </c>
      <c r="C367" s="30" t="e"/>
      <c r="D367" s="31">
        <v>370</v>
      </c>
      <c r="E367" s="31">
        <v>360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1967</v>
      </c>
      <c r="B368" s="29" t="s">
        <v>33</v>
      </c>
      <c r="C368" s="30" t="e"/>
      <c r="D368" s="31">
        <v>370</v>
      </c>
      <c r="E368" s="31">
        <v>360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1968</v>
      </c>
      <c r="B369" s="29" t="s">
        <v>33</v>
      </c>
      <c r="C369" s="30" t="e"/>
      <c r="D369" s="31">
        <v>370</v>
      </c>
      <c r="E369" s="31">
        <v>360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1969</v>
      </c>
      <c r="B370" s="29" t="s">
        <v>33</v>
      </c>
      <c r="C370" s="30" t="e"/>
      <c r="D370" s="31">
        <v>370</v>
      </c>
      <c r="E370" s="31">
        <v>360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1970</v>
      </c>
      <c r="B371" s="29" t="s">
        <v>16</v>
      </c>
      <c r="C371" s="30" t="e"/>
      <c r="D371" s="31">
        <v>370</v>
      </c>
      <c r="E371" s="31">
        <v>360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1971</v>
      </c>
      <c r="B372" s="29" t="s">
        <v>16</v>
      </c>
      <c r="C372" s="30" t="e"/>
      <c r="D372" s="31">
        <v>370</v>
      </c>
      <c r="E372" s="31">
        <v>360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1972</v>
      </c>
      <c r="B373" s="29" t="s">
        <v>16</v>
      </c>
      <c r="C373" s="30" t="e"/>
      <c r="D373" s="31">
        <v>370</v>
      </c>
      <c r="E373" s="31">
        <v>360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1973</v>
      </c>
      <c r="B374" s="29" t="s">
        <v>33</v>
      </c>
      <c r="C374" s="30" t="e"/>
      <c r="D374" s="31">
        <v>370</v>
      </c>
      <c r="E374" s="31">
        <v>360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1974</v>
      </c>
      <c r="B375" s="29" t="s">
        <v>33</v>
      </c>
      <c r="C375" s="30" t="e"/>
      <c r="D375" s="31">
        <v>370</v>
      </c>
      <c r="E375" s="31">
        <v>360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1975</v>
      </c>
      <c r="B376" s="29" t="s">
        <v>33</v>
      </c>
      <c r="C376" s="30" t="e"/>
      <c r="D376" s="31">
        <v>370</v>
      </c>
      <c r="E376" s="31">
        <v>360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1976</v>
      </c>
      <c r="B377" s="29" t="s">
        <v>33</v>
      </c>
      <c r="C377" s="30" t="e"/>
      <c r="D377" s="31">
        <v>370</v>
      </c>
      <c r="E377" s="31">
        <v>360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1977</v>
      </c>
      <c r="B378" s="29" t="s">
        <v>33</v>
      </c>
      <c r="C378" s="30" t="e"/>
      <c r="D378" s="31">
        <v>370</v>
      </c>
      <c r="E378" s="31">
        <v>360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1978</v>
      </c>
      <c r="B379" s="29" t="s">
        <v>33</v>
      </c>
      <c r="C379" s="30" t="e"/>
      <c r="D379" s="31">
        <v>370</v>
      </c>
      <c r="E379" s="31">
        <v>360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1979</v>
      </c>
      <c r="B380" s="29" t="s">
        <v>33</v>
      </c>
      <c r="C380" s="30" t="e"/>
      <c r="D380" s="31">
        <v>370</v>
      </c>
      <c r="E380" s="31">
        <v>360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1980</v>
      </c>
      <c r="B381" s="29" t="s">
        <v>33</v>
      </c>
      <c r="C381" s="30" t="e"/>
      <c r="D381" s="31">
        <v>370</v>
      </c>
      <c r="E381" s="31">
        <v>360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1981</v>
      </c>
      <c r="B382" s="29" t="s">
        <v>33</v>
      </c>
      <c r="C382" s="30" t="e"/>
      <c r="D382" s="31">
        <v>370</v>
      </c>
      <c r="E382" s="31">
        <v>360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1982</v>
      </c>
      <c r="B383" s="29" t="s">
        <v>33</v>
      </c>
      <c r="C383" s="30" t="e"/>
      <c r="D383" s="31">
        <v>370</v>
      </c>
      <c r="E383" s="31">
        <v>360</v>
      </c>
      <c r="F383" s="29">
        <v>0</v>
      </c>
      <c r="G383" s="32">
        <f>C383*D383</f>
        <v>0</v>
      </c>
      <c r="H383" s="32">
        <f>C383*E383</f>
        <v>0</v>
      </c>
    </row>
    <row r="384" ht="21" customHeight="true" s="1" customFormat="true" outlineLevel="1">
      <c r="A384" s="24" t="s">
        <v>1983</v>
      </c>
      <c r="B384" s="25" t="e"/>
      <c r="C384" s="26" t="e"/>
      <c r="D384" s="26" t="e"/>
      <c r="E384" s="26" t="e"/>
      <c r="F384" s="26" t="e"/>
      <c r="G384" s="26" t="e"/>
      <c r="H384" s="27" t="e"/>
    </row>
    <row r="385" ht="15" customHeight="true" s="1" customFormat="true" outlineLevel="2">
      <c r="A385" s="28" t="s">
        <v>1984</v>
      </c>
      <c r="B385" s="29" t="s">
        <v>33</v>
      </c>
      <c r="C385" s="30" t="e"/>
      <c r="D385" s="31">
        <v>240</v>
      </c>
      <c r="E385" s="31">
        <v>230</v>
      </c>
      <c r="F385" s="29">
        <v>0</v>
      </c>
      <c r="G385" s="32">
        <f>C385*D385</f>
        <v>0</v>
      </c>
      <c r="H385" s="32">
        <f>C385*E385</f>
        <v>0</v>
      </c>
    </row>
    <row r="386" ht="21" customHeight="true" s="1" customFormat="true" outlineLevel="1">
      <c r="A386" s="24" t="s">
        <v>1985</v>
      </c>
      <c r="B386" s="25" t="e"/>
      <c r="C386" s="26" t="e"/>
      <c r="D386" s="26" t="e"/>
      <c r="E386" s="26" t="e"/>
      <c r="F386" s="26" t="e"/>
      <c r="G386" s="26" t="e"/>
      <c r="H386" s="27" t="e"/>
    </row>
    <row r="387" ht="15" customHeight="true" s="1" customFormat="true" outlineLevel="2">
      <c r="A387" s="28" t="s">
        <v>1986</v>
      </c>
      <c r="B387" s="29" t="s">
        <v>33</v>
      </c>
      <c r="C387" s="30" t="e"/>
      <c r="D387" s="31">
        <v>240</v>
      </c>
      <c r="E387" s="31">
        <v>230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1987</v>
      </c>
      <c r="B388" s="29" t="s">
        <v>33</v>
      </c>
      <c r="C388" s="30" t="e"/>
      <c r="D388" s="31">
        <v>240</v>
      </c>
      <c r="E388" s="31">
        <v>230</v>
      </c>
      <c r="F388" s="29">
        <v>0</v>
      </c>
      <c r="G388" s="32">
        <f>C388*D388</f>
        <v>0</v>
      </c>
      <c r="H388" s="32">
        <f>C388*E388</f>
        <v>0</v>
      </c>
    </row>
    <row r="389" ht="21" customHeight="true" s="1" customFormat="true" outlineLevel="1">
      <c r="A389" s="24" t="s">
        <v>1988</v>
      </c>
      <c r="B389" s="25" t="e"/>
      <c r="C389" s="26" t="e"/>
      <c r="D389" s="26" t="e"/>
      <c r="E389" s="26" t="e"/>
      <c r="F389" s="26" t="e"/>
      <c r="G389" s="26" t="e"/>
      <c r="H389" s="27" t="e"/>
    </row>
    <row r="390" ht="15" customHeight="true" s="1" customFormat="true" outlineLevel="2">
      <c r="A390" s="28" t="s">
        <v>1989</v>
      </c>
      <c r="B390" s="29" t="s">
        <v>33</v>
      </c>
      <c r="C390" s="30" t="e"/>
      <c r="D390" s="31">
        <v>240</v>
      </c>
      <c r="E390" s="31">
        <v>230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1990</v>
      </c>
      <c r="B391" s="29" t="s">
        <v>33</v>
      </c>
      <c r="C391" s="30" t="e"/>
      <c r="D391" s="31">
        <v>240</v>
      </c>
      <c r="E391" s="31">
        <v>230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1991</v>
      </c>
      <c r="B392" s="29" t="s">
        <v>33</v>
      </c>
      <c r="C392" s="30" t="e"/>
      <c r="D392" s="31">
        <v>240</v>
      </c>
      <c r="E392" s="31">
        <v>230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1992</v>
      </c>
      <c r="B393" s="29" t="s">
        <v>33</v>
      </c>
      <c r="C393" s="30" t="e"/>
      <c r="D393" s="31">
        <v>240</v>
      </c>
      <c r="E393" s="31">
        <v>230</v>
      </c>
      <c r="F393" s="29">
        <v>0</v>
      </c>
      <c r="G393" s="32">
        <f>C393*D393</f>
        <v>0</v>
      </c>
      <c r="H393" s="32">
        <f>C393*E393</f>
        <v>0</v>
      </c>
    </row>
    <row r="394" ht="21" customHeight="true" s="1" customFormat="true" outlineLevel="1">
      <c r="A394" s="24" t="s">
        <v>1993</v>
      </c>
      <c r="B394" s="25" t="e"/>
      <c r="C394" s="26" t="e"/>
      <c r="D394" s="26" t="e"/>
      <c r="E394" s="26" t="e"/>
      <c r="F394" s="26" t="e"/>
      <c r="G394" s="26" t="e"/>
      <c r="H394" s="27" t="e"/>
    </row>
    <row r="395" ht="15" customHeight="true" s="1" customFormat="true" outlineLevel="2">
      <c r="A395" s="28" t="s">
        <v>1994</v>
      </c>
      <c r="B395" s="29" t="s">
        <v>33</v>
      </c>
      <c r="C395" s="30" t="e"/>
      <c r="D395" s="31">
        <v>240</v>
      </c>
      <c r="E395" s="31">
        <v>230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1995</v>
      </c>
      <c r="B396" s="29" t="s">
        <v>33</v>
      </c>
      <c r="C396" s="30" t="e"/>
      <c r="D396" s="31">
        <v>240</v>
      </c>
      <c r="E396" s="31">
        <v>230</v>
      </c>
      <c r="F396" s="29">
        <v>0</v>
      </c>
      <c r="G396" s="32">
        <f>C396*D396</f>
        <v>0</v>
      </c>
      <c r="H396" s="32">
        <f>C396*E396</f>
        <v>0</v>
      </c>
    </row>
    <row r="397" ht="21" customHeight="true" s="1" customFormat="true">
      <c r="A397" s="20" t="s">
        <v>1996</v>
      </c>
      <c r="B397" s="21" t="e"/>
      <c r="C397" s="22" t="e"/>
      <c r="D397" s="22" t="e"/>
      <c r="E397" s="22" t="e"/>
      <c r="F397" s="22" t="e"/>
      <c r="G397" s="22" t="e"/>
      <c r="H397" s="23" t="e"/>
    </row>
    <row r="398" ht="21" customHeight="true" s="1" customFormat="true" outlineLevel="1">
      <c r="A398" s="24" t="s">
        <v>1997</v>
      </c>
      <c r="B398" s="25" t="e"/>
      <c r="C398" s="26" t="e"/>
      <c r="D398" s="26" t="e"/>
      <c r="E398" s="26" t="e"/>
      <c r="F398" s="26" t="e"/>
      <c r="G398" s="26" t="e"/>
      <c r="H398" s="27" t="e"/>
    </row>
    <row r="399" ht="15" customHeight="true" s="1" customFormat="true" outlineLevel="2">
      <c r="A399" s="28" t="s">
        <v>1998</v>
      </c>
      <c r="B399" s="29" t="s">
        <v>33</v>
      </c>
      <c r="C399" s="30" t="e"/>
      <c r="D399" s="31">
        <v>300</v>
      </c>
      <c r="E399" s="31">
        <v>290</v>
      </c>
      <c r="F399" s="29">
        <v>0</v>
      </c>
      <c r="G399" s="32">
        <f>C399*D399</f>
        <v>0</v>
      </c>
      <c r="H399" s="32">
        <f>C399*E399</f>
        <v>0</v>
      </c>
    </row>
    <row r="400" ht="21" customHeight="true" s="1" customFormat="true" outlineLevel="1">
      <c r="A400" s="24" t="s">
        <v>1999</v>
      </c>
      <c r="B400" s="25" t="e"/>
      <c r="C400" s="26" t="e"/>
      <c r="D400" s="26" t="e"/>
      <c r="E400" s="26" t="e"/>
      <c r="F400" s="26" t="e"/>
      <c r="G400" s="26" t="e"/>
      <c r="H400" s="27" t="e"/>
    </row>
    <row r="401" ht="15" customHeight="true" s="1" customFormat="true" outlineLevel="2">
      <c r="A401" s="28" t="s">
        <v>2000</v>
      </c>
      <c r="B401" s="29" t="s">
        <v>33</v>
      </c>
      <c r="C401" s="30" t="e"/>
      <c r="D401" s="31">
        <v>250</v>
      </c>
      <c r="E401" s="31">
        <v>240</v>
      </c>
      <c r="F401" s="29">
        <v>0</v>
      </c>
      <c r="G401" s="32">
        <f>C401*D401</f>
        <v>0</v>
      </c>
      <c r="H401" s="32">
        <f>C401*E401</f>
        <v>0</v>
      </c>
    </row>
    <row r="402" ht="21" customHeight="true" s="1" customFormat="true">
      <c r="A402" s="20" t="s">
        <v>820</v>
      </c>
      <c r="B402" s="21" t="e"/>
      <c r="C402" s="22" t="e"/>
      <c r="D402" s="22" t="e"/>
      <c r="E402" s="22" t="e"/>
      <c r="F402" s="22" t="e"/>
      <c r="G402" s="22" t="e"/>
      <c r="H402" s="23" t="e"/>
    </row>
    <row r="403" ht="21" customHeight="true" s="1" customFormat="true" outlineLevel="1">
      <c r="A403" s="24" t="s">
        <v>2001</v>
      </c>
      <c r="B403" s="25" t="e"/>
      <c r="C403" s="26" t="e"/>
      <c r="D403" s="26" t="e"/>
      <c r="E403" s="26" t="e"/>
      <c r="F403" s="26" t="e"/>
      <c r="G403" s="26" t="e"/>
      <c r="H403" s="27" t="e"/>
    </row>
    <row r="404" ht="15" customHeight="true" s="1" customFormat="true" outlineLevel="2">
      <c r="A404" s="28" t="s">
        <v>2002</v>
      </c>
      <c r="B404" s="29" t="s">
        <v>33</v>
      </c>
      <c r="C404" s="30" t="e"/>
      <c r="D404" s="31">
        <v>480</v>
      </c>
      <c r="E404" s="31">
        <v>470</v>
      </c>
      <c r="F404" s="29">
        <v>0</v>
      </c>
      <c r="G404" s="32">
        <f>C404*D404</f>
        <v>0</v>
      </c>
      <c r="H404" s="32">
        <f>C404*E404</f>
        <v>0</v>
      </c>
    </row>
    <row r="405" ht="21" customHeight="true" s="1" customFormat="true" outlineLevel="1">
      <c r="A405" s="24" t="s">
        <v>2003</v>
      </c>
      <c r="B405" s="25" t="e"/>
      <c r="C405" s="26" t="e"/>
      <c r="D405" s="26" t="e"/>
      <c r="E405" s="26" t="e"/>
      <c r="F405" s="26" t="e"/>
      <c r="G405" s="26" t="e"/>
      <c r="H405" s="27" t="e"/>
    </row>
    <row r="406" ht="15" customHeight="true" s="1" customFormat="true" outlineLevel="2">
      <c r="A406" s="28" t="s">
        <v>2004</v>
      </c>
      <c r="B406" s="29" t="s">
        <v>33</v>
      </c>
      <c r="C406" s="30" t="e"/>
      <c r="D406" s="31">
        <v>480</v>
      </c>
      <c r="E406" s="31">
        <v>470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2005</v>
      </c>
      <c r="B407" s="29" t="s">
        <v>33</v>
      </c>
      <c r="C407" s="30" t="e"/>
      <c r="D407" s="31">
        <v>480</v>
      </c>
      <c r="E407" s="31">
        <v>470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2006</v>
      </c>
      <c r="B408" s="29" t="s">
        <v>33</v>
      </c>
      <c r="C408" s="30" t="e"/>
      <c r="D408" s="31">
        <v>480</v>
      </c>
      <c r="E408" s="31">
        <v>470</v>
      </c>
      <c r="F408" s="29">
        <v>0</v>
      </c>
      <c r="G408" s="32">
        <f>C408*D408</f>
        <v>0</v>
      </c>
      <c r="H408" s="32">
        <f>C408*E408</f>
        <v>0</v>
      </c>
    </row>
    <row r="409" ht="21" customHeight="true" s="1" customFormat="true" outlineLevel="1">
      <c r="A409" s="24" t="s">
        <v>2007</v>
      </c>
      <c r="B409" s="25" t="e"/>
      <c r="C409" s="26" t="e"/>
      <c r="D409" s="26" t="e"/>
      <c r="E409" s="26" t="e"/>
      <c r="F409" s="26" t="e"/>
      <c r="G409" s="26" t="e"/>
      <c r="H409" s="27" t="e"/>
    </row>
    <row r="410" ht="15" customHeight="true" s="1" customFormat="true" outlineLevel="2">
      <c r="A410" s="28" t="s">
        <v>2008</v>
      </c>
      <c r="B410" s="29" t="s">
        <v>33</v>
      </c>
      <c r="C410" s="30" t="e"/>
      <c r="D410" s="31">
        <v>480</v>
      </c>
      <c r="E410" s="31">
        <v>470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2009</v>
      </c>
      <c r="B411" s="29" t="s">
        <v>33</v>
      </c>
      <c r="C411" s="30" t="e"/>
      <c r="D411" s="31">
        <v>480</v>
      </c>
      <c r="E411" s="31">
        <v>470</v>
      </c>
      <c r="F411" s="29">
        <v>0</v>
      </c>
      <c r="G411" s="32">
        <f>C411*D411</f>
        <v>0</v>
      </c>
      <c r="H411" s="32">
        <f>C411*E411</f>
        <v>0</v>
      </c>
    </row>
    <row r="412" ht="21" customHeight="true" s="1" customFormat="true" outlineLevel="1">
      <c r="A412" s="24" t="s">
        <v>2010</v>
      </c>
      <c r="B412" s="25" t="e"/>
      <c r="C412" s="26" t="e"/>
      <c r="D412" s="26" t="e"/>
      <c r="E412" s="26" t="e"/>
      <c r="F412" s="26" t="e"/>
      <c r="G412" s="26" t="e"/>
      <c r="H412" s="27" t="e"/>
    </row>
    <row r="413" ht="15" customHeight="true" s="1" customFormat="true" outlineLevel="2">
      <c r="A413" s="28" t="s">
        <v>2011</v>
      </c>
      <c r="B413" s="29" t="s">
        <v>33</v>
      </c>
      <c r="C413" s="30" t="e"/>
      <c r="D413" s="31">
        <v>480</v>
      </c>
      <c r="E413" s="31">
        <v>470</v>
      </c>
      <c r="F413" s="29">
        <v>0</v>
      </c>
      <c r="G413" s="32">
        <f>C413*D413</f>
        <v>0</v>
      </c>
      <c r="H413" s="32">
        <f>C413*E413</f>
        <v>0</v>
      </c>
    </row>
    <row r="414" ht="21" customHeight="true" s="1" customFormat="true" outlineLevel="1">
      <c r="A414" s="24" t="s">
        <v>2012</v>
      </c>
      <c r="B414" s="25" t="e"/>
      <c r="C414" s="26" t="e"/>
      <c r="D414" s="26" t="e"/>
      <c r="E414" s="26" t="e"/>
      <c r="F414" s="26" t="e"/>
      <c r="G414" s="26" t="e"/>
      <c r="H414" s="27" t="e"/>
    </row>
    <row r="415" ht="15" customHeight="true" s="1" customFormat="true" outlineLevel="2">
      <c r="A415" s="28" t="s">
        <v>2013</v>
      </c>
      <c r="B415" s="29" t="s">
        <v>33</v>
      </c>
      <c r="C415" s="30" t="e"/>
      <c r="D415" s="31">
        <v>480</v>
      </c>
      <c r="E415" s="31">
        <v>470</v>
      </c>
      <c r="F415" s="29">
        <v>0</v>
      </c>
      <c r="G415" s="32">
        <f>C415*D415</f>
        <v>0</v>
      </c>
      <c r="H415" s="32">
        <f>C415*E415</f>
        <v>0</v>
      </c>
    </row>
    <row r="416" ht="21" customHeight="true" s="1" customFormat="true" outlineLevel="1">
      <c r="A416" s="24" t="s">
        <v>2014</v>
      </c>
      <c r="B416" s="25" t="e"/>
      <c r="C416" s="26" t="e"/>
      <c r="D416" s="26" t="e"/>
      <c r="E416" s="26" t="e"/>
      <c r="F416" s="26" t="e"/>
      <c r="G416" s="26" t="e"/>
      <c r="H416" s="27" t="e"/>
    </row>
    <row r="417" ht="15" customHeight="true" s="1" customFormat="true" outlineLevel="2">
      <c r="A417" s="28" t="s">
        <v>2015</v>
      </c>
      <c r="B417" s="29" t="s">
        <v>33</v>
      </c>
      <c r="C417" s="30" t="e"/>
      <c r="D417" s="31">
        <v>480</v>
      </c>
      <c r="E417" s="31">
        <v>470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2016</v>
      </c>
      <c r="B418" s="29" t="s">
        <v>33</v>
      </c>
      <c r="C418" s="30" t="e"/>
      <c r="D418" s="31">
        <v>480</v>
      </c>
      <c r="E418" s="31">
        <v>470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2017</v>
      </c>
      <c r="B419" s="29" t="s">
        <v>33</v>
      </c>
      <c r="C419" s="30" t="e"/>
      <c r="D419" s="31">
        <v>480</v>
      </c>
      <c r="E419" s="31">
        <v>470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2018</v>
      </c>
      <c r="B420" s="29" t="s">
        <v>33</v>
      </c>
      <c r="C420" s="30" t="e"/>
      <c r="D420" s="31">
        <v>480</v>
      </c>
      <c r="E420" s="31">
        <v>470</v>
      </c>
      <c r="F420" s="29">
        <v>0</v>
      </c>
      <c r="G420" s="32">
        <f>C420*D420</f>
        <v>0</v>
      </c>
      <c r="H420" s="32">
        <f>C420*E420</f>
        <v>0</v>
      </c>
    </row>
    <row r="421" ht="21" customHeight="true" s="1" customFormat="true">
      <c r="A421" s="20" t="s">
        <v>2019</v>
      </c>
      <c r="B421" s="21" t="e"/>
      <c r="C421" s="22" t="e"/>
      <c r="D421" s="22" t="e"/>
      <c r="E421" s="22" t="e"/>
      <c r="F421" s="22" t="e"/>
      <c r="G421" s="22" t="e"/>
      <c r="H421" s="23" t="e"/>
    </row>
    <row r="422" ht="21" customHeight="true" s="1" customFormat="true" outlineLevel="1">
      <c r="A422" s="24" t="s">
        <v>2020</v>
      </c>
      <c r="B422" s="25" t="e"/>
      <c r="C422" s="26" t="e"/>
      <c r="D422" s="26" t="e"/>
      <c r="E422" s="26" t="e"/>
      <c r="F422" s="26" t="e"/>
      <c r="G422" s="26" t="e"/>
      <c r="H422" s="27" t="e"/>
    </row>
    <row r="423" ht="15" customHeight="true" s="1" customFormat="true" outlineLevel="2">
      <c r="A423" s="28" t="s">
        <v>2021</v>
      </c>
      <c r="B423" s="29" t="s">
        <v>33</v>
      </c>
      <c r="C423" s="30" t="e"/>
      <c r="D423" s="31">
        <v>250</v>
      </c>
      <c r="E423" s="31">
        <v>240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2022</v>
      </c>
      <c r="B424" s="29" t="s">
        <v>16</v>
      </c>
      <c r="C424" s="30" t="e"/>
      <c r="D424" s="31">
        <v>250</v>
      </c>
      <c r="E424" s="31">
        <v>240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2023</v>
      </c>
      <c r="B425" s="29" t="s">
        <v>16</v>
      </c>
      <c r="C425" s="30" t="e"/>
      <c r="D425" s="31">
        <v>250</v>
      </c>
      <c r="E425" s="31">
        <v>240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2024</v>
      </c>
      <c r="B426" s="29" t="s">
        <v>33</v>
      </c>
      <c r="C426" s="30" t="e"/>
      <c r="D426" s="31">
        <v>250</v>
      </c>
      <c r="E426" s="31">
        <v>240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2025</v>
      </c>
      <c r="B427" s="29" t="s">
        <v>33</v>
      </c>
      <c r="C427" s="30" t="e"/>
      <c r="D427" s="31">
        <v>250</v>
      </c>
      <c r="E427" s="31">
        <v>240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2026</v>
      </c>
      <c r="B428" s="29" t="s">
        <v>33</v>
      </c>
      <c r="C428" s="30" t="e"/>
      <c r="D428" s="31">
        <v>250</v>
      </c>
      <c r="E428" s="31">
        <v>240</v>
      </c>
      <c r="F428" s="29">
        <v>0</v>
      </c>
      <c r="G428" s="32">
        <f>C428*D428</f>
        <v>0</v>
      </c>
      <c r="H428" s="32">
        <f>C428*E428</f>
        <v>0</v>
      </c>
    </row>
    <row r="429" ht="21" customHeight="true" s="1" customFormat="true" outlineLevel="1">
      <c r="A429" s="24" t="s">
        <v>2027</v>
      </c>
      <c r="B429" s="25" t="e"/>
      <c r="C429" s="26" t="e"/>
      <c r="D429" s="26" t="e"/>
      <c r="E429" s="26" t="e"/>
      <c r="F429" s="26" t="e"/>
      <c r="G429" s="26" t="e"/>
      <c r="H429" s="27" t="e"/>
    </row>
    <row r="430" ht="15" customHeight="true" s="1" customFormat="true" outlineLevel="2">
      <c r="A430" s="28" t="s">
        <v>2028</v>
      </c>
      <c r="B430" s="29" t="s">
        <v>33</v>
      </c>
      <c r="C430" s="30" t="e"/>
      <c r="D430" s="31">
        <v>250</v>
      </c>
      <c r="E430" s="31">
        <v>240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2029</v>
      </c>
      <c r="B431" s="29" t="s">
        <v>33</v>
      </c>
      <c r="C431" s="30" t="e"/>
      <c r="D431" s="31">
        <v>250</v>
      </c>
      <c r="E431" s="31">
        <v>240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2030</v>
      </c>
      <c r="B432" s="29" t="s">
        <v>33</v>
      </c>
      <c r="C432" s="30" t="e"/>
      <c r="D432" s="31">
        <v>250</v>
      </c>
      <c r="E432" s="31">
        <v>240</v>
      </c>
      <c r="F432" s="29">
        <v>0</v>
      </c>
      <c r="G432" s="32">
        <f>C432*D432</f>
        <v>0</v>
      </c>
      <c r="H432" s="32">
        <f>C432*E432</f>
        <v>0</v>
      </c>
    </row>
    <row r="433" ht="21" customHeight="true" s="1" customFormat="true" outlineLevel="1">
      <c r="A433" s="24" t="s">
        <v>2031</v>
      </c>
      <c r="B433" s="25" t="e"/>
      <c r="C433" s="26" t="e"/>
      <c r="D433" s="26" t="e"/>
      <c r="E433" s="26" t="e"/>
      <c r="F433" s="26" t="e"/>
      <c r="G433" s="26" t="e"/>
      <c r="H433" s="27" t="e"/>
    </row>
    <row r="434" ht="15" customHeight="true" s="1" customFormat="true" outlineLevel="2">
      <c r="A434" s="28" t="s">
        <v>2032</v>
      </c>
      <c r="B434" s="29" t="s">
        <v>33</v>
      </c>
      <c r="C434" s="30" t="e"/>
      <c r="D434" s="31">
        <v>250</v>
      </c>
      <c r="E434" s="31">
        <v>240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2033</v>
      </c>
      <c r="B435" s="29" t="s">
        <v>33</v>
      </c>
      <c r="C435" s="30" t="e"/>
      <c r="D435" s="31">
        <v>250</v>
      </c>
      <c r="E435" s="31">
        <v>240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2034</v>
      </c>
      <c r="B436" s="29" t="s">
        <v>33</v>
      </c>
      <c r="C436" s="30" t="e"/>
      <c r="D436" s="31">
        <v>250</v>
      </c>
      <c r="E436" s="31">
        <v>240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2035</v>
      </c>
      <c r="B437" s="29" t="s">
        <v>33</v>
      </c>
      <c r="C437" s="30" t="e"/>
      <c r="D437" s="31">
        <v>250</v>
      </c>
      <c r="E437" s="31">
        <v>240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2036</v>
      </c>
      <c r="B438" s="29" t="s">
        <v>33</v>
      </c>
      <c r="C438" s="30" t="e"/>
      <c r="D438" s="31">
        <v>250</v>
      </c>
      <c r="E438" s="31">
        <v>240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2037</v>
      </c>
      <c r="B439" s="29" t="s">
        <v>16</v>
      </c>
      <c r="C439" s="30" t="e"/>
      <c r="D439" s="31">
        <v>250</v>
      </c>
      <c r="E439" s="31">
        <v>240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2038</v>
      </c>
      <c r="B440" s="29" t="s">
        <v>33</v>
      </c>
      <c r="C440" s="30" t="e"/>
      <c r="D440" s="31">
        <v>250</v>
      </c>
      <c r="E440" s="31">
        <v>240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2039</v>
      </c>
      <c r="B441" s="29" t="s">
        <v>33</v>
      </c>
      <c r="C441" s="30" t="e"/>
      <c r="D441" s="31">
        <v>250</v>
      </c>
      <c r="E441" s="31">
        <v>240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2040</v>
      </c>
      <c r="B442" s="29" t="s">
        <v>33</v>
      </c>
      <c r="C442" s="30" t="e"/>
      <c r="D442" s="31">
        <v>250</v>
      </c>
      <c r="E442" s="31">
        <v>240</v>
      </c>
      <c r="F442" s="29">
        <v>0</v>
      </c>
      <c r="G442" s="32">
        <f>C442*D442</f>
        <v>0</v>
      </c>
      <c r="H442" s="32">
        <f>C442*E442</f>
        <v>0</v>
      </c>
    </row>
    <row r="443" ht="21" customHeight="true" s="1" customFormat="true" outlineLevel="1">
      <c r="A443" s="24" t="s">
        <v>2041</v>
      </c>
      <c r="B443" s="25" t="e"/>
      <c r="C443" s="26" t="e"/>
      <c r="D443" s="26" t="e"/>
      <c r="E443" s="26" t="e"/>
      <c r="F443" s="26" t="e"/>
      <c r="G443" s="26" t="e"/>
      <c r="H443" s="27" t="e"/>
    </row>
    <row r="444" ht="15" customHeight="true" s="1" customFormat="true" outlineLevel="2">
      <c r="A444" s="28" t="s">
        <v>2042</v>
      </c>
      <c r="B444" s="29" t="s">
        <v>33</v>
      </c>
      <c r="C444" s="30" t="e"/>
      <c r="D444" s="31">
        <v>350</v>
      </c>
      <c r="E444" s="31">
        <v>340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2043</v>
      </c>
      <c r="B445" s="29" t="s">
        <v>33</v>
      </c>
      <c r="C445" s="30" t="e"/>
      <c r="D445" s="31">
        <v>350</v>
      </c>
      <c r="E445" s="31">
        <v>340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2044</v>
      </c>
      <c r="B446" s="29" t="s">
        <v>33</v>
      </c>
      <c r="C446" s="30" t="e"/>
      <c r="D446" s="31">
        <v>350</v>
      </c>
      <c r="E446" s="31">
        <v>340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2045</v>
      </c>
      <c r="B447" s="29" t="s">
        <v>33</v>
      </c>
      <c r="C447" s="30" t="e"/>
      <c r="D447" s="31">
        <v>350</v>
      </c>
      <c r="E447" s="31">
        <v>340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2046</v>
      </c>
      <c r="B448" s="29" t="s">
        <v>33</v>
      </c>
      <c r="C448" s="30" t="e"/>
      <c r="D448" s="31">
        <v>350</v>
      </c>
      <c r="E448" s="31">
        <v>340</v>
      </c>
      <c r="F448" s="29">
        <v>0</v>
      </c>
      <c r="G448" s="32">
        <f>C448*D448</f>
        <v>0</v>
      </c>
      <c r="H448" s="32">
        <f>C448*E448</f>
        <v>0</v>
      </c>
    </row>
    <row r="449" ht="21" customHeight="true" s="1" customFormat="true">
      <c r="A449" s="20" t="s">
        <v>2047</v>
      </c>
      <c r="B449" s="21" t="e"/>
      <c r="C449" s="22" t="e"/>
      <c r="D449" s="22" t="e"/>
      <c r="E449" s="22" t="e"/>
      <c r="F449" s="22" t="e"/>
      <c r="G449" s="22" t="e"/>
      <c r="H449" s="23" t="e"/>
    </row>
    <row r="450" ht="21" customHeight="true" s="1" customFormat="true" outlineLevel="1">
      <c r="A450" s="24" t="s">
        <v>2048</v>
      </c>
      <c r="B450" s="25" t="e"/>
      <c r="C450" s="26" t="e"/>
      <c r="D450" s="26" t="e"/>
      <c r="E450" s="26" t="e"/>
      <c r="F450" s="26" t="e"/>
      <c r="G450" s="26" t="e"/>
      <c r="H450" s="27" t="e"/>
    </row>
    <row r="451" ht="15" customHeight="true" s="1" customFormat="true" outlineLevel="2">
      <c r="A451" s="28" t="s">
        <v>2049</v>
      </c>
      <c r="B451" s="29" t="s">
        <v>33</v>
      </c>
      <c r="C451" s="30" t="e"/>
      <c r="D451" s="31">
        <v>240</v>
      </c>
      <c r="E451" s="31">
        <v>230</v>
      </c>
      <c r="F451" s="29">
        <v>0</v>
      </c>
      <c r="G451" s="32">
        <f>C451*D451</f>
        <v>0</v>
      </c>
      <c r="H451" s="32">
        <f>C451*E451</f>
        <v>0</v>
      </c>
    </row>
    <row r="452" ht="21" customHeight="true" s="1" customFormat="true" outlineLevel="1">
      <c r="A452" s="24" t="s">
        <v>2050</v>
      </c>
      <c r="B452" s="25" t="e"/>
      <c r="C452" s="26" t="e"/>
      <c r="D452" s="26" t="e"/>
      <c r="E452" s="26" t="e"/>
      <c r="F452" s="26" t="e"/>
      <c r="G452" s="26" t="e"/>
      <c r="H452" s="27" t="e"/>
    </row>
    <row r="453" ht="15" customHeight="true" s="1" customFormat="true" outlineLevel="2">
      <c r="A453" s="28" t="s">
        <v>2051</v>
      </c>
      <c r="B453" s="29" t="s">
        <v>33</v>
      </c>
      <c r="C453" s="30" t="e"/>
      <c r="D453" s="31">
        <v>240</v>
      </c>
      <c r="E453" s="31">
        <v>230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2052</v>
      </c>
      <c r="B454" s="29" t="s">
        <v>33</v>
      </c>
      <c r="C454" s="30" t="e"/>
      <c r="D454" s="31">
        <v>240</v>
      </c>
      <c r="E454" s="31">
        <v>230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2053</v>
      </c>
      <c r="B455" s="29" t="s">
        <v>33</v>
      </c>
      <c r="C455" s="30" t="e"/>
      <c r="D455" s="31">
        <v>240</v>
      </c>
      <c r="E455" s="31">
        <v>230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2054</v>
      </c>
      <c r="B456" s="29" t="s">
        <v>33</v>
      </c>
      <c r="C456" s="30" t="e"/>
      <c r="D456" s="31">
        <v>240</v>
      </c>
      <c r="E456" s="31">
        <v>230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2055</v>
      </c>
      <c r="B457" s="29" t="s">
        <v>33</v>
      </c>
      <c r="C457" s="30" t="e"/>
      <c r="D457" s="31">
        <v>240</v>
      </c>
      <c r="E457" s="31">
        <v>230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2056</v>
      </c>
      <c r="B458" s="29" t="s">
        <v>33</v>
      </c>
      <c r="C458" s="30" t="e"/>
      <c r="D458" s="31">
        <v>240</v>
      </c>
      <c r="E458" s="31">
        <v>230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2057</v>
      </c>
      <c r="B459" s="29" t="s">
        <v>33</v>
      </c>
      <c r="C459" s="30" t="e"/>
      <c r="D459" s="31">
        <v>240</v>
      </c>
      <c r="E459" s="31">
        <v>230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2058</v>
      </c>
      <c r="B460" s="29" t="s">
        <v>33</v>
      </c>
      <c r="C460" s="30" t="e"/>
      <c r="D460" s="31">
        <v>240</v>
      </c>
      <c r="E460" s="31">
        <v>230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2059</v>
      </c>
      <c r="B461" s="29" t="s">
        <v>33</v>
      </c>
      <c r="C461" s="30" t="e"/>
      <c r="D461" s="31">
        <v>240</v>
      </c>
      <c r="E461" s="31">
        <v>230</v>
      </c>
      <c r="F461" s="29">
        <v>0</v>
      </c>
      <c r="G461" s="32">
        <f>C461*D461</f>
        <v>0</v>
      </c>
      <c r="H461" s="32">
        <f>C461*E461</f>
        <v>0</v>
      </c>
    </row>
    <row r="462" ht="21" customHeight="true" s="1" customFormat="true" outlineLevel="1">
      <c r="A462" s="24" t="s">
        <v>2060</v>
      </c>
      <c r="B462" s="25" t="e"/>
      <c r="C462" s="26" t="e"/>
      <c r="D462" s="26" t="e"/>
      <c r="E462" s="26" t="e"/>
      <c r="F462" s="26" t="e"/>
      <c r="G462" s="26" t="e"/>
      <c r="H462" s="27" t="e"/>
    </row>
    <row r="463" ht="15" customHeight="true" s="1" customFormat="true" outlineLevel="2">
      <c r="A463" s="28" t="s">
        <v>2061</v>
      </c>
      <c r="B463" s="29" t="s">
        <v>33</v>
      </c>
      <c r="C463" s="30" t="e"/>
      <c r="D463" s="31">
        <v>240</v>
      </c>
      <c r="E463" s="31">
        <v>230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2062</v>
      </c>
      <c r="B464" s="29" t="s">
        <v>33</v>
      </c>
      <c r="C464" s="30" t="e"/>
      <c r="D464" s="31">
        <v>240</v>
      </c>
      <c r="E464" s="31">
        <v>230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2063</v>
      </c>
      <c r="B465" s="29" t="s">
        <v>33</v>
      </c>
      <c r="C465" s="30" t="e"/>
      <c r="D465" s="31">
        <v>240</v>
      </c>
      <c r="E465" s="31">
        <v>230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2064</v>
      </c>
      <c r="B466" s="29" t="s">
        <v>33</v>
      </c>
      <c r="C466" s="30" t="e"/>
      <c r="D466" s="31">
        <v>240</v>
      </c>
      <c r="E466" s="31">
        <v>230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2065</v>
      </c>
      <c r="B467" s="29" t="s">
        <v>33</v>
      </c>
      <c r="C467" s="30" t="e"/>
      <c r="D467" s="31">
        <v>240</v>
      </c>
      <c r="E467" s="31">
        <v>230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2066</v>
      </c>
      <c r="B468" s="29" t="s">
        <v>33</v>
      </c>
      <c r="C468" s="30" t="e"/>
      <c r="D468" s="31">
        <v>240</v>
      </c>
      <c r="E468" s="31">
        <v>230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2067</v>
      </c>
      <c r="B469" s="29" t="s">
        <v>33</v>
      </c>
      <c r="C469" s="30" t="e"/>
      <c r="D469" s="31">
        <v>240</v>
      </c>
      <c r="E469" s="31">
        <v>230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2068</v>
      </c>
      <c r="B470" s="29" t="s">
        <v>33</v>
      </c>
      <c r="C470" s="30" t="e"/>
      <c r="D470" s="31">
        <v>240</v>
      </c>
      <c r="E470" s="31">
        <v>230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2069</v>
      </c>
      <c r="B471" s="29" t="s">
        <v>16</v>
      </c>
      <c r="C471" s="30" t="e"/>
      <c r="D471" s="31">
        <v>240</v>
      </c>
      <c r="E471" s="31">
        <v>230</v>
      </c>
      <c r="F471" s="29">
        <v>0</v>
      </c>
      <c r="G471" s="32">
        <f>C471*D471</f>
        <v>0</v>
      </c>
      <c r="H471" s="32">
        <f>C471*E471</f>
        <v>0</v>
      </c>
    </row>
    <row r="472" ht="21" customHeight="true" s="1" customFormat="true" outlineLevel="1">
      <c r="A472" s="24" t="s">
        <v>2070</v>
      </c>
      <c r="B472" s="25" t="e"/>
      <c r="C472" s="26" t="e"/>
      <c r="D472" s="26" t="e"/>
      <c r="E472" s="26" t="e"/>
      <c r="F472" s="26" t="e"/>
      <c r="G472" s="26" t="e"/>
      <c r="H472" s="27" t="e"/>
    </row>
    <row r="473" ht="15" customHeight="true" s="1" customFormat="true" outlineLevel="2">
      <c r="A473" s="28" t="s">
        <v>2071</v>
      </c>
      <c r="B473" s="29" t="s">
        <v>33</v>
      </c>
      <c r="C473" s="30" t="e"/>
      <c r="D473" s="31">
        <v>235</v>
      </c>
      <c r="E473" s="31">
        <v>225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2073</v>
      </c>
      <c r="B474" s="29" t="s">
        <v>33</v>
      </c>
      <c r="C474" s="30" t="e"/>
      <c r="D474" s="31">
        <v>235</v>
      </c>
      <c r="E474" s="31">
        <v>225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2074</v>
      </c>
      <c r="B475" s="29" t="s">
        <v>16</v>
      </c>
      <c r="C475" s="30" t="e"/>
      <c r="D475" s="31">
        <v>235</v>
      </c>
      <c r="E475" s="31">
        <v>225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2075</v>
      </c>
      <c r="B476" s="29" t="s">
        <v>33</v>
      </c>
      <c r="C476" s="30" t="e"/>
      <c r="D476" s="31">
        <v>235</v>
      </c>
      <c r="E476" s="31">
        <v>225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2076</v>
      </c>
      <c r="B477" s="29" t="s">
        <v>16</v>
      </c>
      <c r="C477" s="30" t="e"/>
      <c r="D477" s="31">
        <v>235</v>
      </c>
      <c r="E477" s="31">
        <v>225</v>
      </c>
      <c r="F477" s="29">
        <v>0</v>
      </c>
      <c r="G477" s="32">
        <f>C477*D477</f>
        <v>0</v>
      </c>
      <c r="H477" s="32">
        <f>C477*E477</f>
        <v>0</v>
      </c>
    </row>
    <row r="478" ht="21" customHeight="true" s="1" customFormat="true" outlineLevel="1">
      <c r="A478" s="24" t="s">
        <v>2077</v>
      </c>
      <c r="B478" s="25" t="e"/>
      <c r="C478" s="26" t="e"/>
      <c r="D478" s="26" t="e"/>
      <c r="E478" s="26" t="e"/>
      <c r="F478" s="26" t="e"/>
      <c r="G478" s="26" t="e"/>
      <c r="H478" s="27" t="e"/>
    </row>
    <row r="479" ht="15" customHeight="true" s="1" customFormat="true" outlineLevel="2">
      <c r="A479" s="28" t="s">
        <v>2078</v>
      </c>
      <c r="B479" s="29" t="s">
        <v>33</v>
      </c>
      <c r="C479" s="30" t="e"/>
      <c r="D479" s="31">
        <v>235</v>
      </c>
      <c r="E479" s="31">
        <v>225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2079</v>
      </c>
      <c r="B480" s="29" t="s">
        <v>33</v>
      </c>
      <c r="C480" s="30" t="e"/>
      <c r="D480" s="31">
        <v>235</v>
      </c>
      <c r="E480" s="31">
        <v>225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2080</v>
      </c>
      <c r="B481" s="29" t="s">
        <v>16</v>
      </c>
      <c r="C481" s="30" t="e"/>
      <c r="D481" s="31">
        <v>235</v>
      </c>
      <c r="E481" s="31">
        <v>225</v>
      </c>
      <c r="F481" s="29">
        <v>0</v>
      </c>
      <c r="G481" s="32">
        <f>C481*D481</f>
        <v>0</v>
      </c>
      <c r="H481" s="32">
        <f>C481*E481</f>
        <v>0</v>
      </c>
    </row>
    <row r="482" ht="21" customHeight="true" s="1" customFormat="true" outlineLevel="1">
      <c r="A482" s="24" t="s">
        <v>2081</v>
      </c>
      <c r="B482" s="25" t="e"/>
      <c r="C482" s="26" t="e"/>
      <c r="D482" s="26" t="e"/>
      <c r="E482" s="26" t="e"/>
      <c r="F482" s="26" t="e"/>
      <c r="G482" s="26" t="e"/>
      <c r="H482" s="27" t="e"/>
    </row>
    <row r="483" ht="15" customHeight="true" s="1" customFormat="true" outlineLevel="2">
      <c r="A483" s="28" t="s">
        <v>2082</v>
      </c>
      <c r="B483" s="29" t="s">
        <v>16</v>
      </c>
      <c r="C483" s="30" t="e"/>
      <c r="D483" s="31">
        <v>235</v>
      </c>
      <c r="E483" s="31">
        <v>225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2083</v>
      </c>
      <c r="B484" s="29" t="s">
        <v>33</v>
      </c>
      <c r="C484" s="30" t="e"/>
      <c r="D484" s="31">
        <v>235</v>
      </c>
      <c r="E484" s="31">
        <v>225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2084</v>
      </c>
      <c r="B485" s="29" t="s">
        <v>16</v>
      </c>
      <c r="C485" s="30" t="e"/>
      <c r="D485" s="31">
        <v>235</v>
      </c>
      <c r="E485" s="31">
        <v>225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2085</v>
      </c>
      <c r="B486" s="29" t="s">
        <v>16</v>
      </c>
      <c r="C486" s="30" t="e"/>
      <c r="D486" s="31">
        <v>235</v>
      </c>
      <c r="E486" s="31">
        <v>225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2086</v>
      </c>
      <c r="B487" s="29" t="s">
        <v>16</v>
      </c>
      <c r="C487" s="30" t="e"/>
      <c r="D487" s="31">
        <v>235</v>
      </c>
      <c r="E487" s="31">
        <v>225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2087</v>
      </c>
      <c r="B488" s="29" t="s">
        <v>16</v>
      </c>
      <c r="C488" s="30" t="e"/>
      <c r="D488" s="31">
        <v>235</v>
      </c>
      <c r="E488" s="31">
        <v>225</v>
      </c>
      <c r="F488" s="29">
        <v>0</v>
      </c>
      <c r="G488" s="32">
        <f>C488*D488</f>
        <v>0</v>
      </c>
      <c r="H488" s="32">
        <f>C488*E488</f>
        <v>0</v>
      </c>
    </row>
    <row r="489" ht="21" customHeight="true" s="1" customFormat="true" outlineLevel="1">
      <c r="A489" s="24" t="s">
        <v>2088</v>
      </c>
      <c r="B489" s="25" t="e"/>
      <c r="C489" s="26" t="e"/>
      <c r="D489" s="26" t="e"/>
      <c r="E489" s="26" t="e"/>
      <c r="F489" s="26" t="e"/>
      <c r="G489" s="26" t="e"/>
      <c r="H489" s="27" t="e"/>
    </row>
    <row r="490" ht="15" customHeight="true" s="1" customFormat="true" outlineLevel="2">
      <c r="A490" s="28" t="s">
        <v>2089</v>
      </c>
      <c r="B490" s="29" t="s">
        <v>33</v>
      </c>
      <c r="C490" s="30" t="e"/>
      <c r="D490" s="31">
        <v>235</v>
      </c>
      <c r="E490" s="31">
        <v>225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2090</v>
      </c>
      <c r="B491" s="29" t="s">
        <v>16</v>
      </c>
      <c r="C491" s="30" t="e"/>
      <c r="D491" s="31">
        <v>235</v>
      </c>
      <c r="E491" s="31">
        <v>225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2091</v>
      </c>
      <c r="B492" s="29" t="s">
        <v>33</v>
      </c>
      <c r="C492" s="30" t="e"/>
      <c r="D492" s="31">
        <v>235</v>
      </c>
      <c r="E492" s="31">
        <v>225</v>
      </c>
      <c r="F492" s="29">
        <v>0</v>
      </c>
      <c r="G492" s="32">
        <f>C492*D492</f>
        <v>0</v>
      </c>
      <c r="H492" s="32">
        <f>C492*E492</f>
        <v>0</v>
      </c>
    </row>
    <row r="493" ht="21" customHeight="true" s="1" customFormat="true" outlineLevel="1">
      <c r="A493" s="24" t="s">
        <v>2092</v>
      </c>
      <c r="B493" s="25" t="e"/>
      <c r="C493" s="26" t="e"/>
      <c r="D493" s="26" t="e"/>
      <c r="E493" s="26" t="e"/>
      <c r="F493" s="26" t="e"/>
      <c r="G493" s="26" t="e"/>
      <c r="H493" s="27" t="e"/>
    </row>
    <row r="494" ht="15" customHeight="true" s="1" customFormat="true" outlineLevel="2">
      <c r="A494" s="28" t="s">
        <v>2093</v>
      </c>
      <c r="B494" s="29" t="s">
        <v>33</v>
      </c>
      <c r="C494" s="30" t="e"/>
      <c r="D494" s="31">
        <v>230</v>
      </c>
      <c r="E494" s="31">
        <v>220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2094</v>
      </c>
      <c r="B495" s="29" t="s">
        <v>33</v>
      </c>
      <c r="C495" s="30" t="e"/>
      <c r="D495" s="31">
        <v>230</v>
      </c>
      <c r="E495" s="31">
        <v>220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2095</v>
      </c>
      <c r="B496" s="29" t="s">
        <v>33</v>
      </c>
      <c r="C496" s="30" t="e"/>
      <c r="D496" s="31">
        <v>230</v>
      </c>
      <c r="E496" s="31">
        <v>220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2096</v>
      </c>
      <c r="B497" s="29" t="s">
        <v>33</v>
      </c>
      <c r="C497" s="30" t="e"/>
      <c r="D497" s="31">
        <v>230</v>
      </c>
      <c r="E497" s="31">
        <v>220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2097</v>
      </c>
      <c r="B498" s="29" t="s">
        <v>33</v>
      </c>
      <c r="C498" s="30" t="e"/>
      <c r="D498" s="31">
        <v>230</v>
      </c>
      <c r="E498" s="31">
        <v>220</v>
      </c>
      <c r="F498" s="29">
        <v>0</v>
      </c>
      <c r="G498" s="32">
        <f>C498*D498</f>
        <v>0</v>
      </c>
      <c r="H498" s="32">
        <f>C498*E498</f>
        <v>0</v>
      </c>
    </row>
    <row r="499" ht="21" customHeight="true" s="1" customFormat="true" outlineLevel="1">
      <c r="A499" s="24" t="s">
        <v>2098</v>
      </c>
      <c r="B499" s="25" t="e"/>
      <c r="C499" s="26" t="e"/>
      <c r="D499" s="26" t="e"/>
      <c r="E499" s="26" t="e"/>
      <c r="F499" s="26" t="e"/>
      <c r="G499" s="26" t="e"/>
      <c r="H499" s="27" t="e"/>
    </row>
    <row r="500" ht="15" customHeight="true" s="1" customFormat="true" outlineLevel="2">
      <c r="A500" s="28" t="s">
        <v>2099</v>
      </c>
      <c r="B500" s="29" t="s">
        <v>33</v>
      </c>
      <c r="C500" s="30" t="e"/>
      <c r="D500" s="31">
        <v>230</v>
      </c>
      <c r="E500" s="31">
        <v>220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2100</v>
      </c>
      <c r="B501" s="29" t="s">
        <v>33</v>
      </c>
      <c r="C501" s="30" t="e"/>
      <c r="D501" s="31">
        <v>230</v>
      </c>
      <c r="E501" s="31">
        <v>220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2101</v>
      </c>
      <c r="B502" s="29" t="s">
        <v>33</v>
      </c>
      <c r="C502" s="30" t="e"/>
      <c r="D502" s="31">
        <v>230</v>
      </c>
      <c r="E502" s="31">
        <v>220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2102</v>
      </c>
      <c r="B503" s="29" t="s">
        <v>33</v>
      </c>
      <c r="C503" s="30" t="e"/>
      <c r="D503" s="31">
        <v>230</v>
      </c>
      <c r="E503" s="31">
        <v>220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2103</v>
      </c>
      <c r="B504" s="29" t="s">
        <v>33</v>
      </c>
      <c r="C504" s="30" t="e"/>
      <c r="D504" s="31">
        <v>230</v>
      </c>
      <c r="E504" s="31">
        <v>220</v>
      </c>
      <c r="F504" s="29">
        <v>0</v>
      </c>
      <c r="G504" s="32">
        <f>C504*D504</f>
        <v>0</v>
      </c>
      <c r="H504" s="32">
        <f>C504*E504</f>
        <v>0</v>
      </c>
    </row>
    <row r="505" ht="21" customHeight="true" s="1" customFormat="true">
      <c r="A505" s="20" t="s">
        <v>2104</v>
      </c>
      <c r="B505" s="21" t="e"/>
      <c r="C505" s="22" t="e"/>
      <c r="D505" s="22" t="e"/>
      <c r="E505" s="22" t="e"/>
      <c r="F505" s="22" t="e"/>
      <c r="G505" s="22" t="e"/>
      <c r="H505" s="23" t="e"/>
    </row>
    <row r="506" ht="21" customHeight="true" s="1" customFormat="true" outlineLevel="1">
      <c r="A506" s="24" t="s">
        <v>2105</v>
      </c>
      <c r="B506" s="25" t="e"/>
      <c r="C506" s="26" t="e"/>
      <c r="D506" s="26" t="e"/>
      <c r="E506" s="26" t="e"/>
      <c r="F506" s="26" t="e"/>
      <c r="G506" s="26" t="e"/>
      <c r="H506" s="27" t="e"/>
    </row>
    <row r="507" ht="15" customHeight="true" s="1" customFormat="true" outlineLevel="2">
      <c r="A507" s="28" t="s">
        <v>2106</v>
      </c>
      <c r="B507" s="29" t="s">
        <v>33</v>
      </c>
      <c r="C507" s="30" t="e"/>
      <c r="D507" s="31">
        <v>320</v>
      </c>
      <c r="E507" s="31">
        <v>310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2107</v>
      </c>
      <c r="B508" s="29" t="s">
        <v>33</v>
      </c>
      <c r="C508" s="30" t="e"/>
      <c r="D508" s="31">
        <v>320</v>
      </c>
      <c r="E508" s="31">
        <v>310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2108</v>
      </c>
      <c r="B509" s="29" t="s">
        <v>33</v>
      </c>
      <c r="C509" s="30" t="e"/>
      <c r="D509" s="31">
        <v>320</v>
      </c>
      <c r="E509" s="31">
        <v>310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2109</v>
      </c>
      <c r="B510" s="29" t="s">
        <v>33</v>
      </c>
      <c r="C510" s="30" t="e"/>
      <c r="D510" s="31">
        <v>320</v>
      </c>
      <c r="E510" s="31">
        <v>310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2110</v>
      </c>
      <c r="B511" s="29" t="s">
        <v>33</v>
      </c>
      <c r="C511" s="30" t="e"/>
      <c r="D511" s="31">
        <v>320</v>
      </c>
      <c r="E511" s="31">
        <v>310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2111</v>
      </c>
      <c r="B512" s="29" t="s">
        <v>33</v>
      </c>
      <c r="C512" s="30" t="e"/>
      <c r="D512" s="31">
        <v>320</v>
      </c>
      <c r="E512" s="31">
        <v>310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2112</v>
      </c>
      <c r="B513" s="29" t="s">
        <v>33</v>
      </c>
      <c r="C513" s="30" t="e"/>
      <c r="D513" s="31">
        <v>320</v>
      </c>
      <c r="E513" s="31">
        <v>310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2113</v>
      </c>
      <c r="B514" s="29" t="s">
        <v>33</v>
      </c>
      <c r="C514" s="30" t="e"/>
      <c r="D514" s="31">
        <v>320</v>
      </c>
      <c r="E514" s="31">
        <v>310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2114</v>
      </c>
      <c r="B515" s="29" t="s">
        <v>33</v>
      </c>
      <c r="C515" s="30" t="e"/>
      <c r="D515" s="31">
        <v>320</v>
      </c>
      <c r="E515" s="31">
        <v>310</v>
      </c>
      <c r="F515" s="29">
        <v>0</v>
      </c>
      <c r="G515" s="32">
        <f>C515*D515</f>
        <v>0</v>
      </c>
      <c r="H515" s="32">
        <f>C515*E515</f>
        <v>0</v>
      </c>
    </row>
    <row r="516" ht="21" customHeight="true" s="1" customFormat="true" outlineLevel="1">
      <c r="A516" s="24" t="s">
        <v>2115</v>
      </c>
      <c r="B516" s="25" t="e"/>
      <c r="C516" s="26" t="e"/>
      <c r="D516" s="26" t="e"/>
      <c r="E516" s="26" t="e"/>
      <c r="F516" s="26" t="e"/>
      <c r="G516" s="26" t="e"/>
      <c r="H516" s="27" t="e"/>
    </row>
    <row r="517" ht="15" customHeight="true" s="1" customFormat="true" outlineLevel="2">
      <c r="A517" s="28" t="s">
        <v>2116</v>
      </c>
      <c r="B517" s="29" t="s">
        <v>33</v>
      </c>
      <c r="C517" s="30" t="e"/>
      <c r="D517" s="31">
        <v>280</v>
      </c>
      <c r="E517" s="31">
        <v>270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2117</v>
      </c>
      <c r="B518" s="29" t="s">
        <v>33</v>
      </c>
      <c r="C518" s="30" t="e"/>
      <c r="D518" s="31">
        <v>280</v>
      </c>
      <c r="E518" s="31">
        <v>270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2118</v>
      </c>
      <c r="B519" s="29" t="s">
        <v>33</v>
      </c>
      <c r="C519" s="30" t="e"/>
      <c r="D519" s="31">
        <v>280</v>
      </c>
      <c r="E519" s="31">
        <v>270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2119</v>
      </c>
      <c r="B520" s="29" t="s">
        <v>33</v>
      </c>
      <c r="C520" s="30" t="e"/>
      <c r="D520" s="31">
        <v>280</v>
      </c>
      <c r="E520" s="31">
        <v>270</v>
      </c>
      <c r="F520" s="29">
        <v>0</v>
      </c>
      <c r="G520" s="32">
        <f>C520*D520</f>
        <v>0</v>
      </c>
      <c r="H520" s="32">
        <f>C520*E520</f>
        <v>0</v>
      </c>
    </row>
    <row r="521" ht="21" customHeight="true" s="1" customFormat="true" outlineLevel="1">
      <c r="A521" s="24" t="s">
        <v>2120</v>
      </c>
      <c r="B521" s="25" t="e"/>
      <c r="C521" s="26" t="e"/>
      <c r="D521" s="26" t="e"/>
      <c r="E521" s="26" t="e"/>
      <c r="F521" s="26" t="e"/>
      <c r="G521" s="26" t="e"/>
      <c r="H521" s="27" t="e"/>
    </row>
    <row r="522" ht="15" customHeight="true" s="1" customFormat="true" outlineLevel="2">
      <c r="A522" s="28" t="s">
        <v>2121</v>
      </c>
      <c r="B522" s="29" t="s">
        <v>33</v>
      </c>
      <c r="C522" s="30" t="e"/>
      <c r="D522" s="31">
        <v>320</v>
      </c>
      <c r="E522" s="31">
        <v>310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2122</v>
      </c>
      <c r="B523" s="29" t="s">
        <v>33</v>
      </c>
      <c r="C523" s="30" t="e"/>
      <c r="D523" s="31">
        <v>320</v>
      </c>
      <c r="E523" s="31">
        <v>310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2123</v>
      </c>
      <c r="B524" s="29" t="s">
        <v>33</v>
      </c>
      <c r="C524" s="30" t="e"/>
      <c r="D524" s="31">
        <v>320</v>
      </c>
      <c r="E524" s="31">
        <v>310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2124</v>
      </c>
      <c r="B525" s="29" t="s">
        <v>33</v>
      </c>
      <c r="C525" s="30" t="e"/>
      <c r="D525" s="31">
        <v>320</v>
      </c>
      <c r="E525" s="31">
        <v>310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2125</v>
      </c>
      <c r="B526" s="29" t="s">
        <v>33</v>
      </c>
      <c r="C526" s="30" t="e"/>
      <c r="D526" s="31">
        <v>320</v>
      </c>
      <c r="E526" s="31">
        <v>310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2126</v>
      </c>
      <c r="B527" s="29" t="s">
        <v>33</v>
      </c>
      <c r="C527" s="30" t="e"/>
      <c r="D527" s="31">
        <v>320</v>
      </c>
      <c r="E527" s="31">
        <v>310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2127</v>
      </c>
      <c r="B528" s="29" t="s">
        <v>33</v>
      </c>
      <c r="C528" s="30" t="e"/>
      <c r="D528" s="31">
        <v>320</v>
      </c>
      <c r="E528" s="31">
        <v>310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2128</v>
      </c>
      <c r="B529" s="29" t="s">
        <v>33</v>
      </c>
      <c r="C529" s="30" t="e"/>
      <c r="D529" s="31">
        <v>320</v>
      </c>
      <c r="E529" s="31">
        <v>310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2129</v>
      </c>
      <c r="B530" s="29" t="s">
        <v>33</v>
      </c>
      <c r="C530" s="30" t="e"/>
      <c r="D530" s="31">
        <v>320</v>
      </c>
      <c r="E530" s="31">
        <v>310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2130</v>
      </c>
      <c r="B531" s="29" t="s">
        <v>33</v>
      </c>
      <c r="C531" s="30" t="e"/>
      <c r="D531" s="31">
        <v>320</v>
      </c>
      <c r="E531" s="31">
        <v>310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2131</v>
      </c>
      <c r="B532" s="29" t="s">
        <v>33</v>
      </c>
      <c r="C532" s="30" t="e"/>
      <c r="D532" s="31">
        <v>320</v>
      </c>
      <c r="E532" s="31">
        <v>310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2132</v>
      </c>
      <c r="B533" s="29" t="s">
        <v>33</v>
      </c>
      <c r="C533" s="30" t="e"/>
      <c r="D533" s="31">
        <v>320</v>
      </c>
      <c r="E533" s="31">
        <v>310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2133</v>
      </c>
      <c r="B534" s="29" t="s">
        <v>33</v>
      </c>
      <c r="C534" s="30" t="e"/>
      <c r="D534" s="31">
        <v>320</v>
      </c>
      <c r="E534" s="31">
        <v>310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2134</v>
      </c>
      <c r="B535" s="29" t="s">
        <v>33</v>
      </c>
      <c r="C535" s="30" t="e"/>
      <c r="D535" s="31">
        <v>320</v>
      </c>
      <c r="E535" s="31">
        <v>310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2135</v>
      </c>
      <c r="B536" s="29" t="s">
        <v>33</v>
      </c>
      <c r="C536" s="30" t="e"/>
      <c r="D536" s="31">
        <v>320</v>
      </c>
      <c r="E536" s="31">
        <v>310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2136</v>
      </c>
      <c r="B537" s="29" t="s">
        <v>33</v>
      </c>
      <c r="C537" s="30" t="e"/>
      <c r="D537" s="31">
        <v>320</v>
      </c>
      <c r="E537" s="31">
        <v>310</v>
      </c>
      <c r="F537" s="29">
        <v>0</v>
      </c>
      <c r="G537" s="32">
        <f>C537*D537</f>
        <v>0</v>
      </c>
      <c r="H537" s="32">
        <f>C537*E537</f>
        <v>0</v>
      </c>
    </row>
    <row r="538" ht="21" customHeight="true" s="1" customFormat="true">
      <c r="A538" s="20" t="s">
        <v>2137</v>
      </c>
      <c r="B538" s="21" t="e"/>
      <c r="C538" s="22" t="e"/>
      <c r="D538" s="22" t="e"/>
      <c r="E538" s="22" t="e"/>
      <c r="F538" s="22" t="e"/>
      <c r="G538" s="22" t="e"/>
      <c r="H538" s="23" t="e"/>
    </row>
    <row r="539" ht="21" customHeight="true" s="1" customFormat="true" outlineLevel="1">
      <c r="A539" s="24" t="s">
        <v>2138</v>
      </c>
      <c r="B539" s="25" t="e"/>
      <c r="C539" s="26" t="e"/>
      <c r="D539" s="26" t="e"/>
      <c r="E539" s="26" t="e"/>
      <c r="F539" s="26" t="e"/>
      <c r="G539" s="26" t="e"/>
      <c r="H539" s="27" t="e"/>
    </row>
    <row r="540" ht="15" customHeight="true" s="1" customFormat="true" outlineLevel="2">
      <c r="A540" s="28" t="s">
        <v>2139</v>
      </c>
      <c r="B540" s="29" t="s">
        <v>33</v>
      </c>
      <c r="C540" s="30" t="e"/>
      <c r="D540" s="31">
        <v>220</v>
      </c>
      <c r="E540" s="31">
        <v>210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2140</v>
      </c>
      <c r="B541" s="29" t="s">
        <v>33</v>
      </c>
      <c r="C541" s="30" t="e"/>
      <c r="D541" s="31">
        <v>220</v>
      </c>
      <c r="E541" s="31">
        <v>210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2141</v>
      </c>
      <c r="B542" s="29" t="s">
        <v>33</v>
      </c>
      <c r="C542" s="30" t="e"/>
      <c r="D542" s="31">
        <v>220</v>
      </c>
      <c r="E542" s="31">
        <v>210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2142</v>
      </c>
      <c r="B543" s="29" t="s">
        <v>33</v>
      </c>
      <c r="C543" s="30" t="e"/>
      <c r="D543" s="31">
        <v>220</v>
      </c>
      <c r="E543" s="31">
        <v>210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2143</v>
      </c>
      <c r="B544" s="29" t="s">
        <v>33</v>
      </c>
      <c r="C544" s="30" t="e"/>
      <c r="D544" s="31">
        <v>220</v>
      </c>
      <c r="E544" s="31">
        <v>210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2144</v>
      </c>
      <c r="B545" s="29" t="s">
        <v>33</v>
      </c>
      <c r="C545" s="30" t="e"/>
      <c r="D545" s="31">
        <v>220</v>
      </c>
      <c r="E545" s="31">
        <v>210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2145</v>
      </c>
      <c r="B546" s="29" t="s">
        <v>33</v>
      </c>
      <c r="C546" s="30" t="e"/>
      <c r="D546" s="31">
        <v>220</v>
      </c>
      <c r="E546" s="31">
        <v>210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2146</v>
      </c>
      <c r="B547" s="29" t="s">
        <v>33</v>
      </c>
      <c r="C547" s="30" t="e"/>
      <c r="D547" s="31">
        <v>220</v>
      </c>
      <c r="E547" s="31">
        <v>210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2147</v>
      </c>
      <c r="B548" s="29" t="s">
        <v>33</v>
      </c>
      <c r="C548" s="30" t="e"/>
      <c r="D548" s="31">
        <v>220</v>
      </c>
      <c r="E548" s="31">
        <v>210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2148</v>
      </c>
      <c r="B549" s="29" t="s">
        <v>33</v>
      </c>
      <c r="C549" s="30" t="e"/>
      <c r="D549" s="31">
        <v>220</v>
      </c>
      <c r="E549" s="31">
        <v>210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2149</v>
      </c>
      <c r="B550" s="29" t="s">
        <v>33</v>
      </c>
      <c r="C550" s="30" t="e"/>
      <c r="D550" s="31">
        <v>220</v>
      </c>
      <c r="E550" s="31">
        <v>210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2150</v>
      </c>
      <c r="B551" s="29" t="s">
        <v>33</v>
      </c>
      <c r="C551" s="30" t="e"/>
      <c r="D551" s="31">
        <v>220</v>
      </c>
      <c r="E551" s="31">
        <v>210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2151</v>
      </c>
      <c r="B552" s="29" t="s">
        <v>33</v>
      </c>
      <c r="C552" s="30" t="e"/>
      <c r="D552" s="31">
        <v>220</v>
      </c>
      <c r="E552" s="31">
        <v>210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2152</v>
      </c>
      <c r="B553" s="29" t="s">
        <v>33</v>
      </c>
      <c r="C553" s="30" t="e"/>
      <c r="D553" s="31">
        <v>220</v>
      </c>
      <c r="E553" s="31">
        <v>210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2153</v>
      </c>
      <c r="B554" s="29" t="s">
        <v>33</v>
      </c>
      <c r="C554" s="30" t="e"/>
      <c r="D554" s="31">
        <v>220</v>
      </c>
      <c r="E554" s="31">
        <v>210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2154</v>
      </c>
      <c r="B555" s="29" t="s">
        <v>33</v>
      </c>
      <c r="C555" s="30" t="e"/>
      <c r="D555" s="31">
        <v>220</v>
      </c>
      <c r="E555" s="31">
        <v>210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2155</v>
      </c>
      <c r="B556" s="29" t="s">
        <v>33</v>
      </c>
      <c r="C556" s="30" t="e"/>
      <c r="D556" s="31">
        <v>220</v>
      </c>
      <c r="E556" s="31">
        <v>210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2156</v>
      </c>
      <c r="B557" s="29" t="s">
        <v>33</v>
      </c>
      <c r="C557" s="30" t="e"/>
      <c r="D557" s="31">
        <v>220</v>
      </c>
      <c r="E557" s="31">
        <v>210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2157</v>
      </c>
      <c r="B558" s="29" t="s">
        <v>33</v>
      </c>
      <c r="C558" s="30" t="e"/>
      <c r="D558" s="31">
        <v>220</v>
      </c>
      <c r="E558" s="31">
        <v>210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2158</v>
      </c>
      <c r="B559" s="29" t="s">
        <v>33</v>
      </c>
      <c r="C559" s="30" t="e"/>
      <c r="D559" s="31">
        <v>220</v>
      </c>
      <c r="E559" s="31">
        <v>210</v>
      </c>
      <c r="F559" s="29">
        <v>0</v>
      </c>
      <c r="G559" s="32">
        <f>C559*D559</f>
        <v>0</v>
      </c>
      <c r="H559" s="32">
        <f>C559*E559</f>
        <v>0</v>
      </c>
    </row>
    <row r="560" ht="21" customHeight="true" s="1" customFormat="true" outlineLevel="1">
      <c r="A560" s="24" t="s">
        <v>2159</v>
      </c>
      <c r="B560" s="25" t="e"/>
      <c r="C560" s="26" t="e"/>
      <c r="D560" s="26" t="e"/>
      <c r="E560" s="26" t="e"/>
      <c r="F560" s="26" t="e"/>
      <c r="G560" s="26" t="e"/>
      <c r="H560" s="27" t="e"/>
    </row>
    <row r="561" ht="15" customHeight="true" s="1" customFormat="true" outlineLevel="2">
      <c r="A561" s="28" t="s">
        <v>2160</v>
      </c>
      <c r="B561" s="29" t="s">
        <v>33</v>
      </c>
      <c r="C561" s="30" t="e"/>
      <c r="D561" s="31">
        <v>230</v>
      </c>
      <c r="E561" s="31">
        <v>220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2161</v>
      </c>
      <c r="B562" s="29" t="s">
        <v>33</v>
      </c>
      <c r="C562" s="30" t="e"/>
      <c r="D562" s="31">
        <v>230</v>
      </c>
      <c r="E562" s="31">
        <v>220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2162</v>
      </c>
      <c r="B563" s="29" t="s">
        <v>33</v>
      </c>
      <c r="C563" s="30" t="e"/>
      <c r="D563" s="31">
        <v>230</v>
      </c>
      <c r="E563" s="31">
        <v>220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2163</v>
      </c>
      <c r="B564" s="29" t="s">
        <v>33</v>
      </c>
      <c r="C564" s="30" t="e"/>
      <c r="D564" s="31">
        <v>230</v>
      </c>
      <c r="E564" s="31">
        <v>220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2164</v>
      </c>
      <c r="B565" s="29" t="s">
        <v>33</v>
      </c>
      <c r="C565" s="30" t="e"/>
      <c r="D565" s="31">
        <v>230</v>
      </c>
      <c r="E565" s="31">
        <v>220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2165</v>
      </c>
      <c r="B566" s="29" t="s">
        <v>33</v>
      </c>
      <c r="C566" s="30" t="e"/>
      <c r="D566" s="31">
        <v>230</v>
      </c>
      <c r="E566" s="31">
        <v>220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2166</v>
      </c>
      <c r="B567" s="29" t="s">
        <v>33</v>
      </c>
      <c r="C567" s="30" t="e"/>
      <c r="D567" s="31">
        <v>230</v>
      </c>
      <c r="E567" s="31">
        <v>220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2167</v>
      </c>
      <c r="B568" s="29" t="s">
        <v>33</v>
      </c>
      <c r="C568" s="30" t="e"/>
      <c r="D568" s="31">
        <v>230</v>
      </c>
      <c r="E568" s="31">
        <v>220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2168</v>
      </c>
      <c r="B569" s="29" t="s">
        <v>33</v>
      </c>
      <c r="C569" s="30" t="e"/>
      <c r="D569" s="31">
        <v>230</v>
      </c>
      <c r="E569" s="31">
        <v>220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2169</v>
      </c>
      <c r="B570" s="29" t="s">
        <v>33</v>
      </c>
      <c r="C570" s="30" t="e"/>
      <c r="D570" s="31">
        <v>230</v>
      </c>
      <c r="E570" s="31">
        <v>220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2170</v>
      </c>
      <c r="B571" s="29" t="s">
        <v>33</v>
      </c>
      <c r="C571" s="30" t="e"/>
      <c r="D571" s="31">
        <v>230</v>
      </c>
      <c r="E571" s="31">
        <v>220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2171</v>
      </c>
      <c r="B572" s="29" t="s">
        <v>33</v>
      </c>
      <c r="C572" s="30" t="e"/>
      <c r="D572" s="31">
        <v>230</v>
      </c>
      <c r="E572" s="31">
        <v>220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2172</v>
      </c>
      <c r="B573" s="29" t="s">
        <v>33</v>
      </c>
      <c r="C573" s="30" t="e"/>
      <c r="D573" s="31">
        <v>230</v>
      </c>
      <c r="E573" s="31">
        <v>220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2173</v>
      </c>
      <c r="B574" s="29" t="s">
        <v>33</v>
      </c>
      <c r="C574" s="30" t="e"/>
      <c r="D574" s="31">
        <v>230</v>
      </c>
      <c r="E574" s="31">
        <v>220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2174</v>
      </c>
      <c r="B575" s="29" t="s">
        <v>33</v>
      </c>
      <c r="C575" s="30" t="e"/>
      <c r="D575" s="31">
        <v>230</v>
      </c>
      <c r="E575" s="31">
        <v>220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2175</v>
      </c>
      <c r="B576" s="29" t="s">
        <v>33</v>
      </c>
      <c r="C576" s="30" t="e"/>
      <c r="D576" s="31">
        <v>230</v>
      </c>
      <c r="E576" s="31">
        <v>220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2176</v>
      </c>
      <c r="B577" s="29" t="s">
        <v>33</v>
      </c>
      <c r="C577" s="30" t="e"/>
      <c r="D577" s="31">
        <v>230</v>
      </c>
      <c r="E577" s="31">
        <v>220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2177</v>
      </c>
      <c r="B578" s="29" t="s">
        <v>33</v>
      </c>
      <c r="C578" s="30" t="e"/>
      <c r="D578" s="31">
        <v>230</v>
      </c>
      <c r="E578" s="31">
        <v>220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2178</v>
      </c>
      <c r="B579" s="29" t="s">
        <v>33</v>
      </c>
      <c r="C579" s="30" t="e"/>
      <c r="D579" s="31">
        <v>230</v>
      </c>
      <c r="E579" s="31">
        <v>220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2179</v>
      </c>
      <c r="B580" s="29" t="s">
        <v>33</v>
      </c>
      <c r="C580" s="30" t="e"/>
      <c r="D580" s="31">
        <v>230</v>
      </c>
      <c r="E580" s="31">
        <v>220</v>
      </c>
      <c r="F580" s="29">
        <v>0</v>
      </c>
      <c r="G580" s="32">
        <f>C580*D580</f>
        <v>0</v>
      </c>
      <c r="H580" s="32">
        <f>C580*E580</f>
        <v>0</v>
      </c>
    </row>
    <row r="581" ht="21" customHeight="true" s="1" customFormat="true">
      <c r="A581" s="20" t="s">
        <v>2180</v>
      </c>
      <c r="B581" s="21" t="e"/>
      <c r="C581" s="22" t="e"/>
      <c r="D581" s="22" t="e"/>
      <c r="E581" s="22" t="e"/>
      <c r="F581" s="22" t="e"/>
      <c r="G581" s="22" t="e"/>
      <c r="H581" s="23" t="e"/>
    </row>
    <row r="582" ht="21" customHeight="true" s="1" customFormat="true" outlineLevel="1">
      <c r="A582" s="24" t="s">
        <v>2181</v>
      </c>
      <c r="B582" s="25" t="e"/>
      <c r="C582" s="26" t="e"/>
      <c r="D582" s="26" t="e"/>
      <c r="E582" s="26" t="e"/>
      <c r="F582" s="26" t="e"/>
      <c r="G582" s="26" t="e"/>
      <c r="H582" s="27" t="e"/>
    </row>
    <row r="583" ht="15" customHeight="true" s="1" customFormat="true" outlineLevel="2">
      <c r="A583" s="28" t="s">
        <v>2182</v>
      </c>
      <c r="B583" s="29" t="s">
        <v>33</v>
      </c>
      <c r="C583" s="30" t="e"/>
      <c r="D583" s="31">
        <v>250</v>
      </c>
      <c r="E583" s="31">
        <v>240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2183</v>
      </c>
      <c r="B584" s="29" t="s">
        <v>16</v>
      </c>
      <c r="C584" s="30" t="e"/>
      <c r="D584" s="31">
        <v>250</v>
      </c>
      <c r="E584" s="31">
        <v>240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2184</v>
      </c>
      <c r="B585" s="29" t="s">
        <v>16</v>
      </c>
      <c r="C585" s="30" t="e"/>
      <c r="D585" s="31">
        <v>250</v>
      </c>
      <c r="E585" s="31">
        <v>240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2185</v>
      </c>
      <c r="B586" s="29" t="s">
        <v>16</v>
      </c>
      <c r="C586" s="30" t="e"/>
      <c r="D586" s="31">
        <v>250</v>
      </c>
      <c r="E586" s="31">
        <v>240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2186</v>
      </c>
      <c r="B587" s="29" t="s">
        <v>16</v>
      </c>
      <c r="C587" s="30" t="e"/>
      <c r="D587" s="31">
        <v>250</v>
      </c>
      <c r="E587" s="31">
        <v>240</v>
      </c>
      <c r="F587" s="29">
        <v>0</v>
      </c>
      <c r="G587" s="32">
        <f>C587*D587</f>
        <v>0</v>
      </c>
      <c r="H587" s="32">
        <f>C587*E587</f>
        <v>0</v>
      </c>
    </row>
    <row r="588" ht="21" customHeight="true" s="1" customFormat="true" outlineLevel="1">
      <c r="A588" s="24" t="s">
        <v>2187</v>
      </c>
      <c r="B588" s="25" t="e"/>
      <c r="C588" s="26" t="e"/>
      <c r="D588" s="26" t="e"/>
      <c r="E588" s="26" t="e"/>
      <c r="F588" s="26" t="e"/>
      <c r="G588" s="26" t="e"/>
      <c r="H588" s="27" t="e"/>
    </row>
    <row r="589" ht="15" customHeight="true" s="1" customFormat="true" outlineLevel="2">
      <c r="A589" s="28" t="s">
        <v>2188</v>
      </c>
      <c r="B589" s="29" t="s">
        <v>33</v>
      </c>
      <c r="C589" s="30" t="e"/>
      <c r="D589" s="31">
        <v>250</v>
      </c>
      <c r="E589" s="31">
        <v>240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2189</v>
      </c>
      <c r="B590" s="29" t="s">
        <v>16</v>
      </c>
      <c r="C590" s="30" t="e"/>
      <c r="D590" s="31">
        <v>250</v>
      </c>
      <c r="E590" s="31">
        <v>240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2190</v>
      </c>
      <c r="B591" s="29" t="s">
        <v>33</v>
      </c>
      <c r="C591" s="30" t="e"/>
      <c r="D591" s="31">
        <v>250</v>
      </c>
      <c r="E591" s="31">
        <v>240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2191</v>
      </c>
      <c r="B592" s="29" t="s">
        <v>33</v>
      </c>
      <c r="C592" s="30" t="e"/>
      <c r="D592" s="31">
        <v>250</v>
      </c>
      <c r="E592" s="31">
        <v>240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2192</v>
      </c>
      <c r="B593" s="29" t="s">
        <v>16</v>
      </c>
      <c r="C593" s="30" t="e"/>
      <c r="D593" s="31">
        <v>250</v>
      </c>
      <c r="E593" s="31">
        <v>240</v>
      </c>
      <c r="F593" s="29">
        <v>0</v>
      </c>
      <c r="G593" s="32">
        <f>C593*D593</f>
        <v>0</v>
      </c>
      <c r="H593" s="32">
        <f>C593*E593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37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193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'Жевательный табак и Снюс'!G5 + 'АРХИВ'!G5 + G5</f>
        <v>0</v>
      </c>
      <c r="H4" s="16">
        <f>'РАСПРОДАЖА'!H5 + 'Одноразовые ЭС Оригинал'!H5 + 'Многоразовые POD системы'!H5 + 'Жидкости для вейпа'!H5 + 'Жевательный табак и Снюс'!H5 + 'АРХИВ'!H5 + H5</f>
        <v>0</v>
      </c>
    </row>
    <row r="5" ht="39" customHeight="true" s="1" customFormat="true">
      <c r="A5" s="13" t="e"/>
      <c r="B5" s="15" t="s">
        <v>2193</v>
      </c>
      <c r="C5" s="15" t="e"/>
      <c r="D5" s="15" t="e"/>
      <c r="E5" s="15" t="e"/>
      <c r="F5" s="15" t="e"/>
      <c r="G5" s="16">
        <f>SUM(G7:G37)</f>
        <v>0</v>
      </c>
      <c r="H5" s="16">
        <f>SUM(H7:H37)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2194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2195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2196</v>
      </c>
      <c r="B9" s="29" t="s">
        <v>16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2199</v>
      </c>
      <c r="B10" s="29" t="s">
        <v>16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2200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2201</v>
      </c>
      <c r="B12" s="29" t="s">
        <v>33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2202</v>
      </c>
      <c r="B13" s="29" t="s">
        <v>16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2203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2204</v>
      </c>
      <c r="B15" s="29" t="s">
        <v>33</v>
      </c>
      <c r="C15" s="30" t="e"/>
      <c r="D15" s="31">
        <v>25</v>
      </c>
      <c r="E15" s="31">
        <v>24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>
      <c r="A16" s="20" t="s">
        <v>1275</v>
      </c>
      <c r="B16" s="21" t="e"/>
      <c r="C16" s="22" t="e"/>
      <c r="D16" s="22" t="e"/>
      <c r="E16" s="22" t="e"/>
      <c r="F16" s="22" t="e"/>
      <c r="G16" s="22" t="e"/>
      <c r="H16" s="23" t="e"/>
    </row>
    <row r="17" ht="21" customHeight="true" s="1" customFormat="true" outlineLevel="1">
      <c r="A17" s="24" t="s">
        <v>2207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2208</v>
      </c>
      <c r="B18" s="29" t="s">
        <v>33</v>
      </c>
      <c r="C18" s="30" t="e"/>
      <c r="D18" s="31">
        <v>160</v>
      </c>
      <c r="E18" s="31">
        <v>155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2210</v>
      </c>
      <c r="B19" s="29" t="s">
        <v>33</v>
      </c>
      <c r="C19" s="30" t="e"/>
      <c r="D19" s="31">
        <v>160</v>
      </c>
      <c r="E19" s="31">
        <v>155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2211</v>
      </c>
      <c r="B20" s="29" t="s">
        <v>33</v>
      </c>
      <c r="C20" s="30" t="e"/>
      <c r="D20" s="31">
        <v>160</v>
      </c>
      <c r="E20" s="31">
        <v>155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2212</v>
      </c>
      <c r="B21" s="29" t="s">
        <v>33</v>
      </c>
      <c r="C21" s="30" t="e"/>
      <c r="D21" s="31">
        <v>160</v>
      </c>
      <c r="E21" s="31">
        <v>155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2213</v>
      </c>
      <c r="B22" s="29" t="s">
        <v>33</v>
      </c>
      <c r="C22" s="30" t="e"/>
      <c r="D22" s="31">
        <v>160</v>
      </c>
      <c r="E22" s="31">
        <v>155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2214</v>
      </c>
      <c r="B23" s="29" t="s">
        <v>33</v>
      </c>
      <c r="C23" s="30" t="e"/>
      <c r="D23" s="31">
        <v>160</v>
      </c>
      <c r="E23" s="31">
        <v>155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2215</v>
      </c>
      <c r="B24" s="29" t="s">
        <v>33</v>
      </c>
      <c r="C24" s="30" t="e"/>
      <c r="D24" s="31">
        <v>160</v>
      </c>
      <c r="E24" s="31">
        <v>155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2216</v>
      </c>
      <c r="B25" s="29" t="s">
        <v>33</v>
      </c>
      <c r="C25" s="30" t="e"/>
      <c r="D25" s="31">
        <v>160</v>
      </c>
      <c r="E25" s="31">
        <v>155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2217</v>
      </c>
      <c r="B26" s="29" t="s">
        <v>33</v>
      </c>
      <c r="C26" s="30" t="e"/>
      <c r="D26" s="31">
        <v>160</v>
      </c>
      <c r="E26" s="31">
        <v>155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2218</v>
      </c>
      <c r="B27" s="29" t="s">
        <v>33</v>
      </c>
      <c r="C27" s="30" t="e"/>
      <c r="D27" s="31">
        <v>160</v>
      </c>
      <c r="E27" s="31">
        <v>155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2219</v>
      </c>
      <c r="B28" s="29" t="s">
        <v>33</v>
      </c>
      <c r="C28" s="30" t="e"/>
      <c r="D28" s="31">
        <v>160</v>
      </c>
      <c r="E28" s="31">
        <v>155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2220</v>
      </c>
      <c r="B29" s="29" t="s">
        <v>33</v>
      </c>
      <c r="C29" s="30" t="e"/>
      <c r="D29" s="31">
        <v>160</v>
      </c>
      <c r="E29" s="31">
        <v>155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2221</v>
      </c>
      <c r="B30" s="29" t="s">
        <v>16</v>
      </c>
      <c r="C30" s="30" t="e"/>
      <c r="D30" s="31">
        <v>160</v>
      </c>
      <c r="E30" s="31">
        <v>155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2222</v>
      </c>
      <c r="B31" s="29" t="s">
        <v>33</v>
      </c>
      <c r="C31" s="30" t="e"/>
      <c r="D31" s="31">
        <v>160</v>
      </c>
      <c r="E31" s="31">
        <v>155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2223</v>
      </c>
      <c r="B32" s="29" t="s">
        <v>33</v>
      </c>
      <c r="C32" s="30" t="e"/>
      <c r="D32" s="31">
        <v>160</v>
      </c>
      <c r="E32" s="31">
        <v>155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2224</v>
      </c>
      <c r="B33" s="29" t="s">
        <v>16</v>
      </c>
      <c r="C33" s="30" t="e"/>
      <c r="D33" s="31">
        <v>160</v>
      </c>
      <c r="E33" s="31">
        <v>155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2225</v>
      </c>
      <c r="B34" s="29" t="s">
        <v>33</v>
      </c>
      <c r="C34" s="30" t="e"/>
      <c r="D34" s="31">
        <v>160</v>
      </c>
      <c r="E34" s="31">
        <v>155</v>
      </c>
      <c r="F34" s="29">
        <v>0</v>
      </c>
      <c r="G34" s="32">
        <f>C34*D34</f>
        <v>0</v>
      </c>
      <c r="H34" s="32">
        <f>C34*E34</f>
        <v>0</v>
      </c>
    </row>
    <row r="35" ht="21" customHeight="true" s="1" customFormat="true">
      <c r="A35" s="20" t="s">
        <v>2226</v>
      </c>
      <c r="B35" s="21" t="e"/>
      <c r="C35" s="22" t="e"/>
      <c r="D35" s="22" t="e"/>
      <c r="E35" s="22" t="e"/>
      <c r="F35" s="22" t="e"/>
      <c r="G35" s="22" t="e"/>
      <c r="H35" s="23" t="e"/>
    </row>
    <row r="36" ht="21" customHeight="true" s="1" customFormat="true" outlineLevel="1">
      <c r="A36" s="24" t="s">
        <v>2227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2228</v>
      </c>
      <c r="B37" s="29" t="s">
        <v>33</v>
      </c>
      <c r="C37" s="30" t="e"/>
      <c r="D37" s="31">
        <v>704</v>
      </c>
      <c r="E37" s="31">
        <v>684</v>
      </c>
      <c r="F37" s="29">
        <v>0</v>
      </c>
      <c r="G37" s="32">
        <f>C37*D37</f>
        <v>0</v>
      </c>
      <c r="H37" s="32">
        <f>C37*E37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06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'АРХИВ'!G5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'АРХИВ'!H5 + H5</f>
        <v>0</v>
      </c>
    </row>
    <row r="5" ht="39" customHeight="true" s="1" customFormat="true">
      <c r="A5" s="13" t="e"/>
      <c r="B5" s="15" t="s">
        <v>2231</v>
      </c>
      <c r="C5" s="15" t="e"/>
      <c r="D5" s="15" t="e"/>
      <c r="E5" s="15" t="e"/>
      <c r="F5" s="15" t="e"/>
      <c r="G5" s="16">
        <f>SUM(G7:G106)</f>
        <v>0</v>
      </c>
      <c r="H5" s="16">
        <f>SUM(H7:H106)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2232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2233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2234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2235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2236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2237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2238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2239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2240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2241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2242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2243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2244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2245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2246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2247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2248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2249</v>
      </c>
      <c r="B24" s="29" t="s">
        <v>16</v>
      </c>
      <c r="C24" s="30" t="e"/>
      <c r="D24" s="31">
        <v>240</v>
      </c>
      <c r="E24" s="31">
        <v>230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2250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2251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2252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2253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2254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2255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2256</v>
      </c>
      <c r="B31" s="29" t="s">
        <v>16</v>
      </c>
      <c r="C31" s="30" t="e"/>
      <c r="D31" s="31">
        <v>280</v>
      </c>
      <c r="E31" s="31">
        <v>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2257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2258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2259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2260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2261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2262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2263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2264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2265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2266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2267</v>
      </c>
      <c r="B42" s="29" t="s">
        <v>16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2268</v>
      </c>
      <c r="B43" s="29" t="s">
        <v>16</v>
      </c>
      <c r="C43" s="30" t="e"/>
      <c r="D43" s="31">
        <v>270</v>
      </c>
      <c r="E43" s="31">
        <v>260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1275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2269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2270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2271</v>
      </c>
      <c r="B47" s="29" t="s">
        <v>16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2272</v>
      </c>
      <c r="B48" s="29" t="s">
        <v>16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2273</v>
      </c>
      <c r="B49" s="29" t="s">
        <v>16</v>
      </c>
      <c r="C49" s="30" t="e"/>
      <c r="D49" s="31">
        <v>310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2274</v>
      </c>
      <c r="B50" s="29" t="s">
        <v>16</v>
      </c>
      <c r="C50" s="30" t="e"/>
      <c r="D50" s="31">
        <v>310</v>
      </c>
      <c r="E50" s="31">
        <v>300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2275</v>
      </c>
      <c r="B51" s="29" t="s">
        <v>16</v>
      </c>
      <c r="C51" s="30" t="e"/>
      <c r="D51" s="31">
        <v>310</v>
      </c>
      <c r="E51" s="31">
        <v>300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2276</v>
      </c>
      <c r="B52" s="29" t="s">
        <v>16</v>
      </c>
      <c r="C52" s="30" t="e"/>
      <c r="D52" s="31">
        <v>310</v>
      </c>
      <c r="E52" s="31">
        <v>300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2277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2278</v>
      </c>
      <c r="B54" s="29" t="s">
        <v>16</v>
      </c>
      <c r="C54" s="30" t="e"/>
      <c r="D54" s="31">
        <v>310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2279</v>
      </c>
      <c r="B55" s="29" t="s">
        <v>16</v>
      </c>
      <c r="C55" s="30" t="e"/>
      <c r="D55" s="31">
        <v>330</v>
      </c>
      <c r="E55" s="31">
        <v>320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2280</v>
      </c>
      <c r="B56" s="29" t="s">
        <v>16</v>
      </c>
      <c r="C56" s="30" t="e"/>
      <c r="D56" s="31">
        <v>330</v>
      </c>
      <c r="E56" s="31">
        <v>320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2281</v>
      </c>
      <c r="B57" s="29" t="s">
        <v>16</v>
      </c>
      <c r="C57" s="30" t="e"/>
      <c r="D57" s="31">
        <v>340</v>
      </c>
      <c r="E57" s="31">
        <v>330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2282</v>
      </c>
      <c r="B58" s="29" t="s">
        <v>16</v>
      </c>
      <c r="C58" s="30" t="e"/>
      <c r="D58" s="31">
        <v>340</v>
      </c>
      <c r="E58" s="31">
        <v>330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2283</v>
      </c>
      <c r="B59" s="29" t="s">
        <v>16</v>
      </c>
      <c r="C59" s="30" t="e"/>
      <c r="D59" s="31">
        <v>330</v>
      </c>
      <c r="E59" s="31">
        <v>320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2284</v>
      </c>
      <c r="B60" s="29" t="s">
        <v>16</v>
      </c>
      <c r="C60" s="30" t="e"/>
      <c r="D60" s="31">
        <v>330</v>
      </c>
      <c r="E60" s="31">
        <v>320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2285</v>
      </c>
      <c r="B61" s="29" t="s">
        <v>16</v>
      </c>
      <c r="C61" s="30" t="e"/>
      <c r="D61" s="31">
        <v>330</v>
      </c>
      <c r="E61" s="31">
        <v>320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2286</v>
      </c>
      <c r="B62" s="29" t="s">
        <v>16</v>
      </c>
      <c r="C62" s="30" t="e"/>
      <c r="D62" s="31">
        <v>330</v>
      </c>
      <c r="E62" s="31">
        <v>320</v>
      </c>
      <c r="F62" s="29">
        <v>0</v>
      </c>
      <c r="G62" s="32">
        <f>C62*D62</f>
        <v>0</v>
      </c>
      <c r="H62" s="32">
        <f>C62*E62</f>
        <v>0</v>
      </c>
    </row>
    <row r="63" ht="21" customHeight="true" s="1" customFormat="true" outlineLevel="1">
      <c r="A63" s="24" t="s">
        <v>2287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2288</v>
      </c>
      <c r="B64" s="29" t="s">
        <v>16</v>
      </c>
      <c r="C64" s="30" t="e"/>
      <c r="D64" s="31">
        <v>310</v>
      </c>
      <c r="E64" s="31">
        <v>300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 outlineLevel="1">
      <c r="A65" s="24" t="s">
        <v>2289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2290</v>
      </c>
      <c r="B66" s="29" t="s">
        <v>16</v>
      </c>
      <c r="C66" s="30" t="e"/>
      <c r="D66" s="31">
        <v>290</v>
      </c>
      <c r="E66" s="31">
        <v>280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2291</v>
      </c>
      <c r="B67" s="29" t="s">
        <v>16</v>
      </c>
      <c r="C67" s="30" t="e"/>
      <c r="D67" s="31">
        <v>310</v>
      </c>
      <c r="E67" s="31">
        <v>300</v>
      </c>
      <c r="F67" s="29">
        <v>0</v>
      </c>
      <c r="G67" s="32">
        <f>C67*D67</f>
        <v>0</v>
      </c>
      <c r="H67" s="32">
        <f>C67*E67</f>
        <v>0</v>
      </c>
    </row>
    <row r="68" ht="21" customHeight="true" s="1" customFormat="true" outlineLevel="1">
      <c r="A68" s="24" t="s">
        <v>2292</v>
      </c>
      <c r="B68" s="25" t="e"/>
      <c r="C68" s="26" t="e"/>
      <c r="D68" s="26" t="e"/>
      <c r="E68" s="26" t="e"/>
      <c r="F68" s="26" t="e"/>
      <c r="G68" s="26" t="e"/>
      <c r="H68" s="27" t="e"/>
    </row>
    <row r="69" ht="15" customHeight="true" s="1" customFormat="true" outlineLevel="2">
      <c r="A69" s="28" t="s">
        <v>2293</v>
      </c>
      <c r="B69" s="29" t="s">
        <v>16</v>
      </c>
      <c r="C69" s="30" t="e"/>
      <c r="D69" s="31">
        <v>240</v>
      </c>
      <c r="E69" s="31">
        <v>230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2294</v>
      </c>
      <c r="B70" s="29" t="s">
        <v>16</v>
      </c>
      <c r="C70" s="30" t="e"/>
      <c r="D70" s="31">
        <v>240</v>
      </c>
      <c r="E70" s="31">
        <v>230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2295</v>
      </c>
      <c r="B71" s="29" t="s">
        <v>16</v>
      </c>
      <c r="C71" s="30" t="e"/>
      <c r="D71" s="31">
        <v>240</v>
      </c>
      <c r="E71" s="31">
        <v>230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>
      <c r="A72" s="20" t="s">
        <v>2296</v>
      </c>
      <c r="B72" s="21" t="e"/>
      <c r="C72" s="22" t="e"/>
      <c r="D72" s="22" t="e"/>
      <c r="E72" s="22" t="e"/>
      <c r="F72" s="22" t="e"/>
      <c r="G72" s="22" t="e"/>
      <c r="H72" s="23" t="e"/>
    </row>
    <row r="73" ht="21" customHeight="true" s="1" customFormat="true" outlineLevel="1">
      <c r="A73" s="24" t="s">
        <v>2297</v>
      </c>
      <c r="B73" s="25" t="e"/>
      <c r="C73" s="26" t="e"/>
      <c r="D73" s="26" t="e"/>
      <c r="E73" s="26" t="e"/>
      <c r="F73" s="26" t="e"/>
      <c r="G73" s="26" t="e"/>
      <c r="H73" s="27" t="e"/>
    </row>
    <row r="74" ht="15" customHeight="true" s="1" customFormat="true" outlineLevel="2">
      <c r="A74" s="28" t="s">
        <v>2298</v>
      </c>
      <c r="B74" s="29" t="s">
        <v>16</v>
      </c>
      <c r="C74" s="30" t="e"/>
      <c r="D74" s="31">
        <v>220</v>
      </c>
      <c r="E74" s="31">
        <v>210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2299</v>
      </c>
      <c r="B75" s="29" t="s">
        <v>16</v>
      </c>
      <c r="C75" s="30" t="e"/>
      <c r="D75" s="31">
        <v>220</v>
      </c>
      <c r="E75" s="31">
        <v>210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2300</v>
      </c>
      <c r="B76" s="29" t="s">
        <v>16</v>
      </c>
      <c r="C76" s="30" t="e"/>
      <c r="D76" s="31">
        <v>220</v>
      </c>
      <c r="E76" s="31">
        <v>210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2301</v>
      </c>
      <c r="B77" s="29" t="s">
        <v>16</v>
      </c>
      <c r="C77" s="30" t="e"/>
      <c r="D77" s="31">
        <v>220</v>
      </c>
      <c r="E77" s="31">
        <v>210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2302</v>
      </c>
      <c r="B78" s="29" t="s">
        <v>16</v>
      </c>
      <c r="C78" s="30" t="e"/>
      <c r="D78" s="31">
        <v>220</v>
      </c>
      <c r="E78" s="31">
        <v>210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2303</v>
      </c>
      <c r="B79" s="29" t="s">
        <v>16</v>
      </c>
      <c r="C79" s="30" t="e"/>
      <c r="D79" s="31">
        <v>220</v>
      </c>
      <c r="E79" s="31">
        <v>210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2304</v>
      </c>
      <c r="B80" s="29" t="s">
        <v>16</v>
      </c>
      <c r="C80" s="30" t="e"/>
      <c r="D80" s="31">
        <v>220</v>
      </c>
      <c r="E80" s="31">
        <v>210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2305</v>
      </c>
      <c r="B81" s="29" t="s">
        <v>16</v>
      </c>
      <c r="C81" s="30" t="e"/>
      <c r="D81" s="31">
        <v>220</v>
      </c>
      <c r="E81" s="31">
        <v>210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>
      <c r="A82" s="20" t="s">
        <v>2306</v>
      </c>
      <c r="B82" s="21" t="e"/>
      <c r="C82" s="22" t="e"/>
      <c r="D82" s="22" t="e"/>
      <c r="E82" s="22" t="e"/>
      <c r="F82" s="22" t="e"/>
      <c r="G82" s="22" t="e"/>
      <c r="H82" s="23" t="e"/>
    </row>
    <row r="83" ht="15" customHeight="true" s="1" customFormat="true" outlineLevel="1">
      <c r="A83" s="28" t="s">
        <v>2307</v>
      </c>
      <c r="B83" s="29" t="s">
        <v>16</v>
      </c>
      <c r="C83" s="30" t="e"/>
      <c r="D83" s="31">
        <v>180</v>
      </c>
      <c r="E83" s="31">
        <v>170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1">
      <c r="A84" s="28" t="s">
        <v>2309</v>
      </c>
      <c r="B84" s="29" t="s">
        <v>16</v>
      </c>
      <c r="C84" s="30" t="e"/>
      <c r="D84" s="31">
        <v>180</v>
      </c>
      <c r="E84" s="31">
        <v>170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1">
      <c r="A85" s="28" t="s">
        <v>2310</v>
      </c>
      <c r="B85" s="29" t="s">
        <v>16</v>
      </c>
      <c r="C85" s="30" t="e"/>
      <c r="D85" s="31">
        <v>180</v>
      </c>
      <c r="E85" s="31">
        <v>170</v>
      </c>
      <c r="F85" s="29">
        <v>0</v>
      </c>
      <c r="G85" s="32">
        <f>C85*D85</f>
        <v>0</v>
      </c>
      <c r="H85" s="32">
        <f>C85*E85</f>
        <v>0</v>
      </c>
    </row>
    <row r="86" ht="21" customHeight="true" s="1" customFormat="true">
      <c r="A86" s="20" t="s">
        <v>2311</v>
      </c>
      <c r="B86" s="21" t="e"/>
      <c r="C86" s="22" t="e"/>
      <c r="D86" s="22" t="e"/>
      <c r="E86" s="22" t="e"/>
      <c r="F86" s="22" t="e"/>
      <c r="G86" s="22" t="e"/>
      <c r="H86" s="23" t="e"/>
    </row>
    <row r="87" ht="15" customHeight="true" s="1" customFormat="true" outlineLevel="1">
      <c r="A87" s="28" t="s">
        <v>2312</v>
      </c>
      <c r="B87" s="29" t="s">
        <v>16</v>
      </c>
      <c r="C87" s="30" t="e"/>
      <c r="D87" s="31">
        <v>180</v>
      </c>
      <c r="E87" s="31">
        <v>170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1">
      <c r="A88" s="28" t="s">
        <v>2313</v>
      </c>
      <c r="B88" s="29" t="s">
        <v>16</v>
      </c>
      <c r="C88" s="30" t="e"/>
      <c r="D88" s="31">
        <v>180</v>
      </c>
      <c r="E88" s="31">
        <v>170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1">
      <c r="A89" s="28" t="s">
        <v>2314</v>
      </c>
      <c r="B89" s="29" t="s">
        <v>16</v>
      </c>
      <c r="C89" s="30" t="e"/>
      <c r="D89" s="31">
        <v>180</v>
      </c>
      <c r="E89" s="31">
        <v>170</v>
      </c>
      <c r="F89" s="29">
        <v>0</v>
      </c>
      <c r="G89" s="32">
        <f>C89*D89</f>
        <v>0</v>
      </c>
      <c r="H89" s="32">
        <f>C89*E89</f>
        <v>0</v>
      </c>
    </row>
    <row r="90" ht="21" customHeight="true" s="1" customFormat="true">
      <c r="A90" s="20" t="s">
        <v>2315</v>
      </c>
      <c r="B90" s="21" t="e"/>
      <c r="C90" s="22" t="e"/>
      <c r="D90" s="22" t="e"/>
      <c r="E90" s="22" t="e"/>
      <c r="F90" s="22" t="e"/>
      <c r="G90" s="22" t="e"/>
      <c r="H90" s="23" t="e"/>
    </row>
    <row r="91" ht="15" customHeight="true" s="1" customFormat="true" outlineLevel="1">
      <c r="A91" s="28" t="s">
        <v>2316</v>
      </c>
      <c r="B91" s="29" t="s">
        <v>16</v>
      </c>
      <c r="C91" s="30" t="e"/>
      <c r="D91" s="31">
        <v>160</v>
      </c>
      <c r="E91" s="31">
        <v>150</v>
      </c>
      <c r="F91" s="29">
        <v>0</v>
      </c>
      <c r="G91" s="32">
        <f>C91*D91</f>
        <v>0</v>
      </c>
      <c r="H91" s="32">
        <f>C91*E91</f>
        <v>0</v>
      </c>
    </row>
    <row r="92" ht="21" customHeight="true" s="1" customFormat="true">
      <c r="A92" s="20" t="s">
        <v>2317</v>
      </c>
      <c r="B92" s="21" t="e"/>
      <c r="C92" s="22" t="e"/>
      <c r="D92" s="22" t="e"/>
      <c r="E92" s="22" t="e"/>
      <c r="F92" s="22" t="e"/>
      <c r="G92" s="22" t="e"/>
      <c r="H92" s="23" t="e"/>
    </row>
    <row r="93" ht="15" customHeight="true" s="1" customFormat="true" outlineLevel="1">
      <c r="A93" s="28" t="s">
        <v>2318</v>
      </c>
      <c r="B93" s="29" t="s">
        <v>16</v>
      </c>
      <c r="C93" s="30" t="e"/>
      <c r="D93" s="31">
        <v>180</v>
      </c>
      <c r="E93" s="31">
        <v>170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1">
      <c r="A94" s="28" t="s">
        <v>2319</v>
      </c>
      <c r="B94" s="29" t="s">
        <v>16</v>
      </c>
      <c r="C94" s="30" t="e"/>
      <c r="D94" s="31">
        <v>180</v>
      </c>
      <c r="E94" s="31">
        <v>170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1">
      <c r="A95" s="28" t="s">
        <v>2320</v>
      </c>
      <c r="B95" s="29" t="s">
        <v>16</v>
      </c>
      <c r="C95" s="30" t="e"/>
      <c r="D95" s="31">
        <v>180</v>
      </c>
      <c r="E95" s="31">
        <v>170</v>
      </c>
      <c r="F95" s="29">
        <v>0</v>
      </c>
      <c r="G95" s="32">
        <f>C95*D95</f>
        <v>0</v>
      </c>
      <c r="H95" s="32">
        <f>C95*E95</f>
        <v>0</v>
      </c>
    </row>
    <row r="96" ht="21" customHeight="true" s="1" customFormat="true">
      <c r="A96" s="20" t="s">
        <v>2321</v>
      </c>
      <c r="B96" s="21" t="e"/>
      <c r="C96" s="22" t="e"/>
      <c r="D96" s="22" t="e"/>
      <c r="E96" s="22" t="e"/>
      <c r="F96" s="22" t="e"/>
      <c r="G96" s="22" t="e"/>
      <c r="H96" s="23" t="e"/>
    </row>
    <row r="97" ht="15" customHeight="true" s="1" customFormat="true" outlineLevel="1">
      <c r="A97" s="28" t="s">
        <v>2322</v>
      </c>
      <c r="B97" s="29" t="s">
        <v>16</v>
      </c>
      <c r="C97" s="30" t="e"/>
      <c r="D97" s="31">
        <v>180</v>
      </c>
      <c r="E97" s="31">
        <v>170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1">
      <c r="A98" s="28" t="s">
        <v>2323</v>
      </c>
      <c r="B98" s="29" t="s">
        <v>16</v>
      </c>
      <c r="C98" s="30" t="e"/>
      <c r="D98" s="31">
        <v>180</v>
      </c>
      <c r="E98" s="31">
        <v>170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>
      <c r="A99" s="20" t="s">
        <v>2324</v>
      </c>
      <c r="B99" s="21" t="e"/>
      <c r="C99" s="22" t="e"/>
      <c r="D99" s="22" t="e"/>
      <c r="E99" s="22" t="e"/>
      <c r="F99" s="22" t="e"/>
      <c r="G99" s="22" t="e"/>
      <c r="H99" s="23" t="e"/>
    </row>
    <row r="100" ht="15" customHeight="true" s="1" customFormat="true" outlineLevel="1">
      <c r="A100" s="28" t="s">
        <v>2325</v>
      </c>
      <c r="B100" s="29" t="s">
        <v>16</v>
      </c>
      <c r="C100" s="30" t="e"/>
      <c r="D100" s="31">
        <v>200</v>
      </c>
      <c r="E100" s="31">
        <v>190</v>
      </c>
      <c r="F100" s="29">
        <v>0</v>
      </c>
      <c r="G100" s="32">
        <f>C100*D100</f>
        <v>0</v>
      </c>
      <c r="H100" s="32">
        <f>C100*E100</f>
        <v>0</v>
      </c>
    </row>
    <row r="101" ht="21" customHeight="true" s="1" customFormat="true">
      <c r="A101" s="20" t="s">
        <v>2326</v>
      </c>
      <c r="B101" s="21" t="e"/>
      <c r="C101" s="22" t="e"/>
      <c r="D101" s="22" t="e"/>
      <c r="E101" s="22" t="e"/>
      <c r="F101" s="22" t="e"/>
      <c r="G101" s="22" t="e"/>
      <c r="H101" s="23" t="e"/>
    </row>
    <row r="102" ht="15" customHeight="true" s="1" customFormat="true" outlineLevel="1">
      <c r="A102" s="28" t="s">
        <v>2327</v>
      </c>
      <c r="B102" s="29" t="s">
        <v>16</v>
      </c>
      <c r="C102" s="30" t="e"/>
      <c r="D102" s="31">
        <v>180</v>
      </c>
      <c r="E102" s="31">
        <v>170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1">
      <c r="A103" s="28" t="s">
        <v>2328</v>
      </c>
      <c r="B103" s="29" t="s">
        <v>16</v>
      </c>
      <c r="C103" s="30" t="e"/>
      <c r="D103" s="31">
        <v>180</v>
      </c>
      <c r="E103" s="31">
        <v>170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1">
      <c r="A104" s="28" t="s">
        <v>2329</v>
      </c>
      <c r="B104" s="29" t="s">
        <v>16</v>
      </c>
      <c r="C104" s="30" t="e"/>
      <c r="D104" s="31">
        <v>180</v>
      </c>
      <c r="E104" s="31">
        <v>170</v>
      </c>
      <c r="F104" s="29">
        <v>0</v>
      </c>
      <c r="G104" s="32">
        <f>C104*D104</f>
        <v>0</v>
      </c>
      <c r="H104" s="32">
        <f>C104*E104</f>
        <v>0</v>
      </c>
    </row>
    <row r="105" ht="21" customHeight="true" s="1" customFormat="true">
      <c r="A105" s="20" t="s">
        <v>2330</v>
      </c>
      <c r="B105" s="21" t="e"/>
      <c r="C105" s="22" t="e"/>
      <c r="D105" s="22" t="e"/>
      <c r="E105" s="22" t="e"/>
      <c r="F105" s="22" t="e"/>
      <c r="G105" s="22" t="e"/>
      <c r="H105" s="23" t="e"/>
    </row>
    <row r="106" ht="15" customHeight="true" s="1" customFormat="true" outlineLevel="1">
      <c r="A106" s="28" t="s">
        <v>2331</v>
      </c>
      <c r="B106" s="29" t="s">
        <v>16</v>
      </c>
      <c r="C106" s="30" t="e"/>
      <c r="D106" s="31">
        <v>180</v>
      </c>
      <c r="E106" s="31">
        <v>170</v>
      </c>
      <c r="F106" s="29">
        <v>0</v>
      </c>
      <c r="G106" s="32">
        <f>C106*D106</f>
        <v>0</v>
      </c>
      <c r="H106" s="32">
        <f>C106*E106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1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193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2332</v>
      </c>
      <c r="C5" s="15" t="e"/>
      <c r="D5" s="15" t="e"/>
      <c r="E5" s="15" t="e"/>
      <c r="F5" s="15" t="e"/>
      <c r="G5" s="16">
        <f>SUM(G7:G11)</f>
        <v>0</v>
      </c>
      <c r="H5" s="16">
        <f>SUM(H7:H11)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2333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2334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2335</v>
      </c>
      <c r="B9" s="29" t="s">
        <v>16</v>
      </c>
      <c r="C9" s="30" t="e"/>
      <c r="D9" s="31">
        <v>150</v>
      </c>
      <c r="E9" s="31">
        <v>150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1">
      <c r="A10" s="28" t="s">
        <v>2336</v>
      </c>
      <c r="B10" s="29" t="s">
        <v>16</v>
      </c>
      <c r="C10" s="30" t="e"/>
      <c r="D10" s="31">
        <v>500</v>
      </c>
      <c r="E10" s="31">
        <v>500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1">
      <c r="A11" s="28" t="s">
        <v>2337</v>
      </c>
      <c r="B11" s="29" t="s">
        <v>16</v>
      </c>
      <c r="C11" s="30" t="e"/>
      <c r="D11" s="31">
        <v>400</v>
      </c>
      <c r="E11" s="31">
        <v>400</v>
      </c>
      <c r="F11" s="29">
        <v>0</v>
      </c>
      <c r="G11" s="32">
        <f>C11*D11</f>
        <v>0</v>
      </c>
      <c r="H11" s="32">
        <f>C11*E11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